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ella.d\Desktop\Dati controllo di Gestione def\"/>
    </mc:Choice>
  </mc:AlternateContent>
  <bookViews>
    <workbookView xWindow="0" yWindow="0" windowWidth="28800" windowHeight="13755" tabRatio="867" activeTab="5"/>
  </bookViews>
  <sheets>
    <sheet name="NEURO 5" sheetId="11" r:id="rId1"/>
    <sheet name="NEURO 6" sheetId="12" r:id="rId2"/>
    <sheet name="NEURO 7" sheetId="13" r:id="rId3"/>
    <sheet name="GEN MED-NEUROGEN" sheetId="14" r:id="rId4"/>
    <sheet name="NEURORADIOLOGIA" sheetId="15" r:id="rId5"/>
    <sheet name="SSD BIOC-NEUROFARMACOL" sheetId="16" r:id="rId6"/>
  </sheets>
  <definedNames>
    <definedName name="_xlnm.Print_Area" localSheetId="3">'GEN MED-NEUROGEN'!$A$1:$G$13</definedName>
    <definedName name="_xlnm.Print_Area" localSheetId="0">'NEURO 5'!$A$1:$G$13</definedName>
    <definedName name="_xlnm.Print_Area" localSheetId="1">'NEURO 6'!$A$1:$G$13</definedName>
    <definedName name="_xlnm.Print_Area" localSheetId="2">'NEURO 7'!$A$1:$G$13</definedName>
    <definedName name="_xlnm.Print_Area" localSheetId="4">NEURORADIOLOGIA!$A$1:$G$13</definedName>
    <definedName name="_xlnm.Print_Area" localSheetId="5">'SSD BIOC-NEUROFARMACOL'!$A$1:$G$13</definedName>
  </definedNames>
  <calcPr calcId="152511"/>
</workbook>
</file>

<file path=xl/calcChain.xml><?xml version="1.0" encoding="utf-8"?>
<calcChain xmlns="http://schemas.openxmlformats.org/spreadsheetml/2006/main">
  <c r="G11" i="16" l="1"/>
  <c r="G11" i="15"/>
  <c r="G11" i="14"/>
  <c r="G11" i="13"/>
  <c r="G11" i="12"/>
  <c r="G11" i="11" l="1"/>
</calcChain>
</file>

<file path=xl/sharedStrings.xml><?xml version="1.0" encoding="utf-8"?>
<sst xmlns="http://schemas.openxmlformats.org/spreadsheetml/2006/main" count="198" uniqueCount="56">
  <si>
    <t>Area di risultato</t>
  </si>
  <si>
    <t>Obiettivi</t>
  </si>
  <si>
    <t>Indicatori</t>
  </si>
  <si>
    <t>Tempistica raggiungimento</t>
  </si>
  <si>
    <t>Peso</t>
  </si>
  <si>
    <t>TOTALE PERFORMANCE</t>
  </si>
  <si>
    <t>Risultato atteso</t>
  </si>
  <si>
    <t>Ricerca</t>
  </si>
  <si>
    <t>Produzione scientifica</t>
  </si>
  <si>
    <t>1. Numero pubblicazioni
2. Pubblicazioni PUC 
3. Pubblicazioni in Q1</t>
  </si>
  <si>
    <t>annuale</t>
  </si>
  <si>
    <t>Attrazione risorse</t>
  </si>
  <si>
    <t>1. Volume annuo di finanziamento extra MoH</t>
  </si>
  <si>
    <t>≥ € 200.000</t>
  </si>
  <si>
    <t>Ricerca clinica</t>
  </si>
  <si>
    <t>1. Pazienti arruolatinell'anno/pazienti attesi nell'anno</t>
  </si>
  <si>
    <t xml:space="preserve"> ≥ 75%</t>
  </si>
  <si>
    <t>Formazione</t>
  </si>
  <si>
    <t>1.Corsi di formazione specifica in relazione all'area di attività:
   a) Personale di ricerca (c.d. Piramide)
   b) Personale dirigente</t>
  </si>
  <si>
    <t xml:space="preserve">
a) 100%
b)  ≥ 1 ogni 5</t>
  </si>
  <si>
    <t>1.  ≥ 55
2.  ≥ 35%
3.  ≥ 55%</t>
  </si>
  <si>
    <t>≥ € 90.000</t>
  </si>
  <si>
    <t>1.  ≥ 25
2.  ≥ 35%
3.  ≥ 35%</t>
  </si>
  <si>
    <t>≥ € 20.000</t>
  </si>
  <si>
    <t>≥ € 75.000</t>
  </si>
  <si>
    <t>1.  ≥ 85
2.  ≥ 30%
3.  ≥ 55%</t>
  </si>
  <si>
    <t>≥ € 600.000</t>
  </si>
  <si>
    <t>1.  ≥ 45
2.  ≥ 30%
3.  ≥ 50%</t>
  </si>
  <si>
    <t>1.  ≥ 15
2.  ≥ 20%
3.  ≥ 40%</t>
  </si>
  <si>
    <t>1.  ≥ 45
2.  ≥ 35%
3.  ≥ 53%</t>
  </si>
  <si>
    <t>SCHEDA OBIETTIVI ANNO 2022
UOC Neurologia 5 - Resp. Dott.Giorgio Giaccone</t>
  </si>
  <si>
    <t>SCHEDA OBIETTIVI ANNO 2022
UOC Neurologia 6 - Resp. Dott.ssa Paola Lanteri</t>
  </si>
  <si>
    <t>SCHEDA OBIETTIVI ANNO 2022
UOC Neurologia 7 - Resp. Dott. Marco de Curtis</t>
  </si>
  <si>
    <t>SCHEDA OBIETTIVI ANNO 2022
UOC Genetica Medica e Neurogenetica - Resp. Dott. Franco Taroni</t>
  </si>
  <si>
    <t>SCHEDA OBIETTIVI ANNO 2022
UOC Neuroradiologia - Resp. Dott.ssa Maria Grazia Bruzzone</t>
  </si>
  <si>
    <t>SCHEDA OBIETTIVI ANNO 2022
SSD Biochimica clinica e neurofarmacologia - Resp. Dott. Emilio Ciusani</t>
  </si>
  <si>
    <t>Stato avanzamento al 31/12/2022</t>
  </si>
  <si>
    <r>
      <t xml:space="preserve">1.  ≥ 68
2.  ≥ </t>
    </r>
    <r>
      <rPr>
        <sz val="11"/>
        <color rgb="FFFF0000"/>
        <rFont val="Calibri"/>
        <family val="2"/>
      </rPr>
      <t>24%</t>
    </r>
    <r>
      <rPr>
        <sz val="11"/>
        <rFont val="Calibri"/>
        <family val="2"/>
      </rPr>
      <t xml:space="preserve">
3.  ≥ 59%
Dall'analisi dei dati sono stati raggiunti due dei tre indicatori. Pertanto il peso assegnato è pari a 2/3</t>
    </r>
  </si>
  <si>
    <t>Tutto il personale piramidato e il 100% del personale dirigente ha svolto almeno un corso di formazione specifico</t>
  </si>
  <si>
    <t xml:space="preserve">1.  ≥23
2.  ≥ 35%
3.  ≥ 32% si considera obiettivo raggiunto
Dall'analisi dei dati sono stati raggiunti tutti gli indicatori considerati. </t>
  </si>
  <si>
    <t xml:space="preserve">Il volume dei finanziamenti per l'anno di riferimento è di € 289.012         (Progetto POS + JPND+ Donazioni + introiti da trial clinici).
Obiettivo raggiunto
</t>
  </si>
  <si>
    <r>
      <t xml:space="preserve">1.  ≥ </t>
    </r>
    <r>
      <rPr>
        <sz val="11"/>
        <color rgb="FFFF0000"/>
        <rFont val="Calibri"/>
        <family val="2"/>
      </rPr>
      <t>36</t>
    </r>
    <r>
      <rPr>
        <sz val="11"/>
        <rFont val="Calibri"/>
        <family val="2"/>
      </rPr>
      <t xml:space="preserve">
2.  ≥ 36%
3.  ≥ </t>
    </r>
    <r>
      <rPr>
        <sz val="11"/>
        <color rgb="FFFF0000"/>
        <rFont val="Calibri"/>
        <family val="2"/>
      </rPr>
      <t xml:space="preserve">44%
</t>
    </r>
    <r>
      <rPr>
        <sz val="11"/>
        <rFont val="Calibri"/>
        <family val="2"/>
      </rPr>
      <t xml:space="preserve">
Dall'analisi dei dati è stato raggiunto uno su tre indicatori. Pertanto il peso assegnato è pari a 1/3</t>
    </r>
  </si>
  <si>
    <t>Il volume di finanziamento in riferimento all'anno di competenza è di € 89.114 (Donazioni, 1 grant, introiti da sperimentazioni cliniche).
Obiettivo raggiunto</t>
  </si>
  <si>
    <t>Tutto il personale piramidato e il 90% del personale dirigente ha svolto almeno un corso di formazione specifico</t>
  </si>
  <si>
    <r>
      <t xml:space="preserve">1.  ≥ </t>
    </r>
    <r>
      <rPr>
        <sz val="11"/>
        <color rgb="FFFF0000"/>
        <rFont val="Calibri"/>
        <family val="2"/>
      </rPr>
      <t>68</t>
    </r>
    <r>
      <rPr>
        <sz val="11"/>
        <rFont val="Calibri"/>
        <family val="2"/>
      </rPr>
      <t xml:space="preserve">
2.  ≥ 28% si considera raggiunto
3.  ≥ </t>
    </r>
    <r>
      <rPr>
        <sz val="11"/>
        <color rgb="FFFF0000"/>
        <rFont val="Calibri"/>
        <family val="2"/>
      </rPr>
      <t xml:space="preserve">47%
</t>
    </r>
    <r>
      <rPr>
        <sz val="11"/>
        <rFont val="Calibri"/>
        <family val="2"/>
      </rPr>
      <t>Dall'analisi dei dati è stato raggiunto uno su tre indicatori. Pertanto il peso assegnato è pari a 1/3</t>
    </r>
  </si>
  <si>
    <t>Il volume di finanziamenti è pari ad € 662.446 (Progetti POS, ERANET, Donazione e introiti da sperimentazione clinica).
Obiettivo raggiunto</t>
  </si>
  <si>
    <r>
      <t xml:space="preserve">1.  ≥ 49
2.  ≥ 37%
3.  ≥ </t>
    </r>
    <r>
      <rPr>
        <sz val="11"/>
        <color rgb="FFFF0000"/>
        <rFont val="Calibri"/>
        <family val="2"/>
      </rPr>
      <t xml:space="preserve">39%
</t>
    </r>
    <r>
      <rPr>
        <sz val="11"/>
        <rFont val="Calibri"/>
        <family val="2"/>
      </rPr>
      <t>Dall'analisi dei dati sono stati raggiunti due dei tre indicatori. Pertanto il peso assegnato è pari a 2/3</t>
    </r>
  </si>
  <si>
    <t>Il volume di finanziamenti è pari ad € 199.166.
Obiettivo raggiunto</t>
  </si>
  <si>
    <r>
      <t xml:space="preserve">1.  ≥ </t>
    </r>
    <r>
      <rPr>
        <sz val="11"/>
        <color rgb="FFFF0000"/>
        <rFont val="Calibri"/>
        <family val="2"/>
      </rPr>
      <t>9</t>
    </r>
    <r>
      <rPr>
        <sz val="11"/>
        <rFont val="Calibri"/>
        <family val="2"/>
      </rPr>
      <t xml:space="preserve">
2.  ≥ 22%
3.  ≥ </t>
    </r>
    <r>
      <rPr>
        <sz val="11"/>
        <color rgb="FFFF0000"/>
        <rFont val="Calibri"/>
        <family val="2"/>
      </rPr>
      <t xml:space="preserve">0%
</t>
    </r>
    <r>
      <rPr>
        <sz val="11"/>
        <rFont val="Calibri"/>
        <family val="2"/>
      </rPr>
      <t xml:space="preserve">
Dall'analisi dei dati è stato raggiunto uno su tre indicatori. Pertanto il peso assegnato è pari a 1/3</t>
    </r>
  </si>
  <si>
    <t>L'arruolamento dei pazienti è un arruolamento indiretto, dipendendo dall'andamento dei pazienti arruolati negli studi clinici coordinati dalle altre strutture dell'istituto. In considerazione di ciò l'obiettivo si considera raggiunto</t>
  </si>
  <si>
    <t>pazienti arruolati 293 /pazienti previsti 93
obiettivo raggiunto</t>
  </si>
  <si>
    <t>Pazienti arruolati 26/pazienti previsti 20
obiettivo raggiunto</t>
  </si>
  <si>
    <t>Pazienti arruolati 39/pazienti previsti 32
obiettivo raggiunto</t>
  </si>
  <si>
    <t>Pazienti arruolati 4/pazienti previsti 4
obiettivo raggiunto</t>
  </si>
  <si>
    <t>Il volume di finanziamenti per l'anno di riferimento è pari a zero
Obiettivo non raggiunto. Il progetto MISE è ancora in fase di negoziazione e pertanto non può essere tenuto in considerazione per l'anno 2022</t>
  </si>
  <si>
    <t>Il volume di finanziamenti è pari a zero. Si ritiene però di sottolineare che La SSD svolge prevalentemente  attività diagnostica di laboratorio e consuetudinariamente partecipa a numerosi progetti di ricerca, sia clinica che sperimentale, con un ruolo di collaborazione scientifica per specifiche attività. In considerazione di ciò è ragionevole assegnare un peso relativo alla contribuzione alle attività di ricerca del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</si>
</sst>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[$€-2]\ #,##0;[Red]\-[$€-2]\ #,##0"/>
  </numFmts>
  <fonts count="8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14" fontId="3" fillId="0" borderId="1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3" fillId="2" borderId="12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opLeftCell="A7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59.140625" style="8" customWidth="1"/>
    <col min="4" max="4" width="20.7109375" style="8" customWidth="1"/>
    <col min="5" max="5" width="70.42578125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2"/>
      <c r="B1" s="43"/>
      <c r="C1" s="43"/>
      <c r="D1" s="43"/>
      <c r="E1" s="43"/>
      <c r="F1" s="43"/>
      <c r="G1" s="38"/>
    </row>
    <row r="2" spans="1:33" x14ac:dyDescent="0.25">
      <c r="A2" s="44"/>
      <c r="B2" s="45"/>
      <c r="C2" s="45"/>
      <c r="D2" s="45"/>
      <c r="E2" s="45"/>
      <c r="F2" s="45"/>
      <c r="G2" s="39"/>
    </row>
    <row r="3" spans="1:33" x14ac:dyDescent="0.25">
      <c r="A3" s="44"/>
      <c r="B3" s="45"/>
      <c r="C3" s="45"/>
      <c r="D3" s="45"/>
      <c r="E3" s="45"/>
      <c r="F3" s="45"/>
      <c r="G3" s="39"/>
    </row>
    <row r="4" spans="1:33" ht="15.75" thickBot="1" x14ac:dyDescent="0.3">
      <c r="A4" s="44"/>
      <c r="B4" s="45"/>
      <c r="C4" s="45"/>
      <c r="D4" s="45"/>
      <c r="E4" s="45"/>
      <c r="F4" s="45"/>
      <c r="G4" s="39"/>
    </row>
    <row r="5" spans="1:33" s="15" customFormat="1" ht="63" customHeight="1" thickBot="1" x14ac:dyDescent="0.35">
      <c r="A5" s="46" t="s">
        <v>30</v>
      </c>
      <c r="B5" s="47"/>
      <c r="C5" s="47"/>
      <c r="D5" s="47"/>
      <c r="E5" s="47"/>
      <c r="F5" s="47"/>
      <c r="G5" s="4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36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14" customHeight="1" x14ac:dyDescent="0.25">
      <c r="A7" s="20" t="s">
        <v>7</v>
      </c>
      <c r="B7" s="21" t="s">
        <v>8</v>
      </c>
      <c r="C7" s="22" t="s">
        <v>9</v>
      </c>
      <c r="D7" s="22" t="s">
        <v>20</v>
      </c>
      <c r="E7" s="22" t="s">
        <v>37</v>
      </c>
      <c r="F7" s="23" t="s">
        <v>10</v>
      </c>
      <c r="G7" s="34">
        <v>27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74.25" customHeight="1" x14ac:dyDescent="0.25">
      <c r="A8" s="18" t="s">
        <v>7</v>
      </c>
      <c r="B8" s="4" t="s">
        <v>11</v>
      </c>
      <c r="C8" s="10" t="s">
        <v>12</v>
      </c>
      <c r="D8" s="35" t="s">
        <v>21</v>
      </c>
      <c r="E8" s="10" t="s">
        <v>40</v>
      </c>
      <c r="F8" s="9" t="s">
        <v>10</v>
      </c>
      <c r="G8" s="36">
        <v>10</v>
      </c>
    </row>
    <row r="9" spans="1:33" s="1" customFormat="1" ht="53.25" customHeight="1" x14ac:dyDescent="0.25">
      <c r="A9" s="19" t="s">
        <v>7</v>
      </c>
      <c r="B9" s="8" t="s">
        <v>14</v>
      </c>
      <c r="C9" s="10" t="s">
        <v>15</v>
      </c>
      <c r="D9" s="10" t="s">
        <v>16</v>
      </c>
      <c r="E9" s="41" t="s">
        <v>51</v>
      </c>
      <c r="F9" s="11" t="s">
        <v>10</v>
      </c>
      <c r="G9" s="36">
        <v>25</v>
      </c>
    </row>
    <row r="10" spans="1:33" s="1" customFormat="1" ht="53.25" customHeight="1" thickBot="1" x14ac:dyDescent="0.3">
      <c r="A10" s="27" t="s">
        <v>7</v>
      </c>
      <c r="B10" s="28" t="s">
        <v>17</v>
      </c>
      <c r="C10" s="28" t="s">
        <v>18</v>
      </c>
      <c r="D10" s="28" t="s">
        <v>19</v>
      </c>
      <c r="E10" s="28" t="s">
        <v>38</v>
      </c>
      <c r="F10" s="29" t="s">
        <v>10</v>
      </c>
      <c r="G10" s="37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40">
        <f>SUM(G7:G10)</f>
        <v>87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25.5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&amp;COBIETTIVI 2022 - DIREZIONE SCIENTIFICA - 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589"/>
  <sheetViews>
    <sheetView topLeftCell="A7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1" style="8" customWidth="1"/>
    <col min="2" max="2" width="40.85546875" style="8" customWidth="1"/>
    <col min="3" max="3" width="50.42578125" style="8" customWidth="1"/>
    <col min="4" max="4" width="20.42578125" style="8" customWidth="1"/>
    <col min="5" max="5" width="66.42578125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2"/>
      <c r="B1" s="43"/>
      <c r="C1" s="43"/>
      <c r="D1" s="43"/>
      <c r="E1" s="43"/>
      <c r="F1" s="43"/>
      <c r="G1" s="38"/>
    </row>
    <row r="2" spans="1:33" x14ac:dyDescent="0.25">
      <c r="A2" s="44"/>
      <c r="B2" s="45"/>
      <c r="C2" s="45"/>
      <c r="D2" s="45"/>
      <c r="E2" s="45"/>
      <c r="F2" s="45"/>
      <c r="G2" s="39"/>
    </row>
    <row r="3" spans="1:33" x14ac:dyDescent="0.25">
      <c r="A3" s="44"/>
      <c r="B3" s="45"/>
      <c r="C3" s="45"/>
      <c r="D3" s="45"/>
      <c r="E3" s="45"/>
      <c r="F3" s="45"/>
      <c r="G3" s="39"/>
    </row>
    <row r="4" spans="1:33" ht="15.75" thickBot="1" x14ac:dyDescent="0.3">
      <c r="A4" s="44"/>
      <c r="B4" s="45"/>
      <c r="C4" s="45"/>
      <c r="D4" s="45"/>
      <c r="E4" s="45"/>
      <c r="F4" s="45"/>
      <c r="G4" s="39"/>
    </row>
    <row r="5" spans="1:33" s="15" customFormat="1" ht="63" customHeight="1" thickBot="1" x14ac:dyDescent="0.35">
      <c r="A5" s="46" t="s">
        <v>31</v>
      </c>
      <c r="B5" s="47"/>
      <c r="C5" s="47"/>
      <c r="D5" s="47"/>
      <c r="E5" s="47"/>
      <c r="F5" s="47"/>
      <c r="G5" s="4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36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05" customHeight="1" x14ac:dyDescent="0.25">
      <c r="A7" s="20" t="s">
        <v>7</v>
      </c>
      <c r="B7" s="21" t="s">
        <v>8</v>
      </c>
      <c r="C7" s="22" t="s">
        <v>9</v>
      </c>
      <c r="D7" s="22" t="s">
        <v>22</v>
      </c>
      <c r="E7" s="22" t="s">
        <v>39</v>
      </c>
      <c r="F7" s="23" t="s">
        <v>10</v>
      </c>
      <c r="G7" s="34">
        <v>40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11</v>
      </c>
      <c r="C8" s="10" t="s">
        <v>12</v>
      </c>
      <c r="D8" s="35" t="s">
        <v>23</v>
      </c>
      <c r="E8" s="35" t="s">
        <v>54</v>
      </c>
      <c r="F8" s="9" t="s">
        <v>10</v>
      </c>
      <c r="G8" s="36">
        <v>0</v>
      </c>
    </row>
    <row r="9" spans="1:33" s="1" customFormat="1" ht="74.25" customHeight="1" x14ac:dyDescent="0.25">
      <c r="A9" s="19" t="s">
        <v>7</v>
      </c>
      <c r="B9" s="8" t="s">
        <v>14</v>
      </c>
      <c r="C9" s="10" t="s">
        <v>15</v>
      </c>
      <c r="D9" s="10" t="s">
        <v>16</v>
      </c>
      <c r="E9" s="10" t="s">
        <v>49</v>
      </c>
      <c r="F9" s="11" t="s">
        <v>10</v>
      </c>
      <c r="G9" s="36">
        <v>25</v>
      </c>
    </row>
    <row r="10" spans="1:33" s="1" customFormat="1" ht="55.5" customHeight="1" thickBot="1" x14ac:dyDescent="0.3">
      <c r="A10" s="27" t="s">
        <v>7</v>
      </c>
      <c r="B10" s="28" t="s">
        <v>17</v>
      </c>
      <c r="C10" s="28" t="s">
        <v>18</v>
      </c>
      <c r="D10" s="28" t="s">
        <v>19</v>
      </c>
      <c r="E10" s="28" t="s">
        <v>38</v>
      </c>
      <c r="F10" s="29" t="s">
        <v>10</v>
      </c>
      <c r="G10" s="37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40">
        <f>SUM(G7:G10)</f>
        <v>90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1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&amp;COBIETTIVI 2022 - DIREZIONE SCIENTIFICA - Pagina &amp;P di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589"/>
  <sheetViews>
    <sheetView topLeftCell="A4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1.28515625" style="8" customWidth="1"/>
    <col min="2" max="2" width="44.140625" style="8" customWidth="1"/>
    <col min="3" max="3" width="52.28515625" style="8" customWidth="1"/>
    <col min="4" max="4" width="19.85546875" style="8" customWidth="1"/>
    <col min="5" max="5" width="57.28515625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2"/>
      <c r="B1" s="43"/>
      <c r="C1" s="43"/>
      <c r="D1" s="43"/>
      <c r="E1" s="43"/>
      <c r="F1" s="43"/>
      <c r="G1" s="38"/>
    </row>
    <row r="2" spans="1:33" x14ac:dyDescent="0.25">
      <c r="A2" s="44"/>
      <c r="B2" s="45"/>
      <c r="C2" s="45"/>
      <c r="D2" s="45"/>
      <c r="E2" s="45"/>
      <c r="F2" s="45"/>
      <c r="G2" s="39"/>
    </row>
    <row r="3" spans="1:33" x14ac:dyDescent="0.25">
      <c r="A3" s="44"/>
      <c r="B3" s="45"/>
      <c r="C3" s="45"/>
      <c r="D3" s="45"/>
      <c r="E3" s="45"/>
      <c r="F3" s="45"/>
      <c r="G3" s="39"/>
    </row>
    <row r="4" spans="1:33" ht="15.75" thickBot="1" x14ac:dyDescent="0.3">
      <c r="A4" s="44"/>
      <c r="B4" s="45"/>
      <c r="C4" s="45"/>
      <c r="D4" s="45"/>
      <c r="E4" s="45"/>
      <c r="F4" s="45"/>
      <c r="G4" s="39"/>
    </row>
    <row r="5" spans="1:33" s="15" customFormat="1" ht="63" customHeight="1" thickBot="1" x14ac:dyDescent="0.35">
      <c r="A5" s="46" t="s">
        <v>32</v>
      </c>
      <c r="B5" s="47"/>
      <c r="C5" s="47"/>
      <c r="D5" s="47"/>
      <c r="E5" s="47"/>
      <c r="F5" s="47"/>
      <c r="G5" s="4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36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07.25" customHeight="1" x14ac:dyDescent="0.25">
      <c r="A7" s="20" t="s">
        <v>7</v>
      </c>
      <c r="B7" s="21" t="s">
        <v>8</v>
      </c>
      <c r="C7" s="22" t="s">
        <v>9</v>
      </c>
      <c r="D7" s="22" t="s">
        <v>29</v>
      </c>
      <c r="E7" s="22" t="s">
        <v>41</v>
      </c>
      <c r="F7" s="23" t="s">
        <v>10</v>
      </c>
      <c r="G7" s="34">
        <v>14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70.5" customHeight="1" x14ac:dyDescent="0.25">
      <c r="A8" s="18" t="s">
        <v>7</v>
      </c>
      <c r="B8" s="4" t="s">
        <v>11</v>
      </c>
      <c r="C8" s="10" t="s">
        <v>12</v>
      </c>
      <c r="D8" s="35" t="s">
        <v>24</v>
      </c>
      <c r="E8" s="35" t="s">
        <v>42</v>
      </c>
      <c r="F8" s="9" t="s">
        <v>10</v>
      </c>
      <c r="G8" s="36">
        <v>10</v>
      </c>
    </row>
    <row r="9" spans="1:33" s="1" customFormat="1" ht="53.25" customHeight="1" x14ac:dyDescent="0.25">
      <c r="A9" s="19" t="s">
        <v>7</v>
      </c>
      <c r="B9" s="8" t="s">
        <v>14</v>
      </c>
      <c r="C9" s="10" t="s">
        <v>15</v>
      </c>
      <c r="D9" s="10" t="s">
        <v>16</v>
      </c>
      <c r="E9" s="41" t="s">
        <v>52</v>
      </c>
      <c r="F9" s="11" t="s">
        <v>10</v>
      </c>
      <c r="G9" s="36">
        <v>25</v>
      </c>
    </row>
    <row r="10" spans="1:33" s="1" customFormat="1" ht="73.5" customHeight="1" thickBot="1" x14ac:dyDescent="0.3">
      <c r="A10" s="27" t="s">
        <v>7</v>
      </c>
      <c r="B10" s="28" t="s">
        <v>17</v>
      </c>
      <c r="C10" s="28" t="s">
        <v>18</v>
      </c>
      <c r="D10" s="28" t="s">
        <v>19</v>
      </c>
      <c r="E10" s="28" t="s">
        <v>43</v>
      </c>
      <c r="F10" s="29" t="s">
        <v>10</v>
      </c>
      <c r="G10" s="37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40">
        <f>SUM(G7:G10)</f>
        <v>74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26.25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&amp;COBIETTIVI 2022 - DIREZIONE SCIENTIFICA - Pagina &amp;P di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589"/>
  <sheetViews>
    <sheetView topLeftCell="A7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1.140625" style="8" customWidth="1"/>
    <col min="2" max="2" width="42.5703125" style="8" customWidth="1"/>
    <col min="3" max="3" width="54.42578125" style="8" customWidth="1"/>
    <col min="4" max="4" width="22.85546875" style="8" customWidth="1"/>
    <col min="5" max="5" width="57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2"/>
      <c r="B1" s="43"/>
      <c r="C1" s="43"/>
      <c r="D1" s="43"/>
      <c r="E1" s="43"/>
      <c r="F1" s="43"/>
      <c r="G1" s="38"/>
    </row>
    <row r="2" spans="1:33" x14ac:dyDescent="0.25">
      <c r="A2" s="44"/>
      <c r="B2" s="45"/>
      <c r="C2" s="45"/>
      <c r="D2" s="45"/>
      <c r="E2" s="45"/>
      <c r="F2" s="45"/>
      <c r="G2" s="39"/>
    </row>
    <row r="3" spans="1:33" x14ac:dyDescent="0.25">
      <c r="A3" s="44"/>
      <c r="B3" s="45"/>
      <c r="C3" s="45"/>
      <c r="D3" s="45"/>
      <c r="E3" s="45"/>
      <c r="F3" s="45"/>
      <c r="G3" s="39"/>
    </row>
    <row r="4" spans="1:33" ht="15.75" thickBot="1" x14ac:dyDescent="0.3">
      <c r="A4" s="44"/>
      <c r="B4" s="45"/>
      <c r="C4" s="45"/>
      <c r="D4" s="45"/>
      <c r="E4" s="45"/>
      <c r="F4" s="45"/>
      <c r="G4" s="39"/>
    </row>
    <row r="5" spans="1:33" s="15" customFormat="1" ht="63" customHeight="1" thickBot="1" x14ac:dyDescent="0.35">
      <c r="A5" s="46" t="s">
        <v>33</v>
      </c>
      <c r="B5" s="47"/>
      <c r="C5" s="47"/>
      <c r="D5" s="47"/>
      <c r="E5" s="47"/>
      <c r="F5" s="47"/>
      <c r="G5" s="4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36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20.75" customHeight="1" x14ac:dyDescent="0.25">
      <c r="A7" s="20" t="s">
        <v>7</v>
      </c>
      <c r="B7" s="21" t="s">
        <v>8</v>
      </c>
      <c r="C7" s="22" t="s">
        <v>9</v>
      </c>
      <c r="D7" s="22" t="s">
        <v>25</v>
      </c>
      <c r="E7" s="22" t="s">
        <v>44</v>
      </c>
      <c r="F7" s="23" t="s">
        <v>10</v>
      </c>
      <c r="G7" s="34">
        <v>14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11</v>
      </c>
      <c r="C8" s="10" t="s">
        <v>12</v>
      </c>
      <c r="D8" s="35" t="s">
        <v>26</v>
      </c>
      <c r="E8" s="35" t="s">
        <v>45</v>
      </c>
      <c r="F8" s="9" t="s">
        <v>10</v>
      </c>
      <c r="G8" s="36">
        <v>10</v>
      </c>
    </row>
    <row r="9" spans="1:33" s="1" customFormat="1" ht="53.25" customHeight="1" x14ac:dyDescent="0.25">
      <c r="A9" s="19" t="s">
        <v>7</v>
      </c>
      <c r="B9" s="8" t="s">
        <v>14</v>
      </c>
      <c r="C9" s="10" t="s">
        <v>15</v>
      </c>
      <c r="D9" s="10" t="s">
        <v>16</v>
      </c>
      <c r="E9" s="10" t="s">
        <v>50</v>
      </c>
      <c r="F9" s="11" t="s">
        <v>10</v>
      </c>
      <c r="G9" s="36">
        <v>25</v>
      </c>
    </row>
    <row r="10" spans="1:33" s="1" customFormat="1" ht="73.5" customHeight="1" thickBot="1" x14ac:dyDescent="0.3">
      <c r="A10" s="27" t="s">
        <v>7</v>
      </c>
      <c r="B10" s="28" t="s">
        <v>17</v>
      </c>
      <c r="C10" s="28" t="s">
        <v>18</v>
      </c>
      <c r="D10" s="28" t="s">
        <v>19</v>
      </c>
      <c r="E10" s="28" t="s">
        <v>38</v>
      </c>
      <c r="F10" s="29" t="s">
        <v>10</v>
      </c>
      <c r="G10" s="37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40">
        <f>SUM(G7:G10)</f>
        <v>74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1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&amp;COBIETTIVI 2022 - DIREZIONE SCIENTIFICA - Pagina &amp;P di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589"/>
  <sheetViews>
    <sheetView topLeftCell="A7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53.85546875" style="8" customWidth="1"/>
    <col min="4" max="4" width="19" style="8" customWidth="1"/>
    <col min="5" max="5" width="57.7109375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2"/>
      <c r="B1" s="43"/>
      <c r="C1" s="43"/>
      <c r="D1" s="43"/>
      <c r="E1" s="43"/>
      <c r="F1" s="43"/>
      <c r="G1" s="38"/>
    </row>
    <row r="2" spans="1:33" x14ac:dyDescent="0.25">
      <c r="A2" s="44"/>
      <c r="B2" s="45"/>
      <c r="C2" s="45"/>
      <c r="D2" s="45"/>
      <c r="E2" s="45"/>
      <c r="F2" s="45"/>
      <c r="G2" s="39"/>
    </row>
    <row r="3" spans="1:33" x14ac:dyDescent="0.25">
      <c r="A3" s="44"/>
      <c r="B3" s="45"/>
      <c r="C3" s="45"/>
      <c r="D3" s="45"/>
      <c r="E3" s="45"/>
      <c r="F3" s="45"/>
      <c r="G3" s="39"/>
    </row>
    <row r="4" spans="1:33" ht="15.75" thickBot="1" x14ac:dyDescent="0.3">
      <c r="A4" s="44"/>
      <c r="B4" s="45"/>
      <c r="C4" s="45"/>
      <c r="D4" s="45"/>
      <c r="E4" s="45"/>
      <c r="F4" s="45"/>
      <c r="G4" s="39"/>
    </row>
    <row r="5" spans="1:33" s="15" customFormat="1" ht="63" customHeight="1" thickBot="1" x14ac:dyDescent="0.35">
      <c r="A5" s="46" t="s">
        <v>34</v>
      </c>
      <c r="B5" s="47"/>
      <c r="C5" s="47"/>
      <c r="D5" s="47"/>
      <c r="E5" s="47"/>
      <c r="F5" s="47"/>
      <c r="G5" s="4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36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01.25" customHeight="1" x14ac:dyDescent="0.25">
      <c r="A7" s="20" t="s">
        <v>7</v>
      </c>
      <c r="B7" s="21" t="s">
        <v>8</v>
      </c>
      <c r="C7" s="22" t="s">
        <v>9</v>
      </c>
      <c r="D7" s="22" t="s">
        <v>27</v>
      </c>
      <c r="E7" s="22" t="s">
        <v>46</v>
      </c>
      <c r="F7" s="23" t="s">
        <v>10</v>
      </c>
      <c r="G7" s="34">
        <v>27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11</v>
      </c>
      <c r="C8" s="10" t="s">
        <v>12</v>
      </c>
      <c r="D8" s="35" t="s">
        <v>13</v>
      </c>
      <c r="E8" s="35" t="s">
        <v>47</v>
      </c>
      <c r="F8" s="9" t="s">
        <v>10</v>
      </c>
      <c r="G8" s="36">
        <v>10</v>
      </c>
    </row>
    <row r="9" spans="1:33" s="1" customFormat="1" ht="53.25" customHeight="1" x14ac:dyDescent="0.25">
      <c r="A9" s="19" t="s">
        <v>7</v>
      </c>
      <c r="B9" s="8" t="s">
        <v>14</v>
      </c>
      <c r="C9" s="10" t="s">
        <v>15</v>
      </c>
      <c r="D9" s="10" t="s">
        <v>16</v>
      </c>
      <c r="E9" s="41" t="s">
        <v>53</v>
      </c>
      <c r="F9" s="11" t="s">
        <v>10</v>
      </c>
      <c r="G9" s="36">
        <v>25</v>
      </c>
    </row>
    <row r="10" spans="1:33" s="1" customFormat="1" ht="78" customHeight="1" thickBot="1" x14ac:dyDescent="0.3">
      <c r="A10" s="27" t="s">
        <v>7</v>
      </c>
      <c r="B10" s="28" t="s">
        <v>17</v>
      </c>
      <c r="C10" s="28" t="s">
        <v>18</v>
      </c>
      <c r="D10" s="28" t="s">
        <v>19</v>
      </c>
      <c r="E10" s="28" t="s">
        <v>38</v>
      </c>
      <c r="F10" s="29" t="s">
        <v>10</v>
      </c>
      <c r="G10" s="37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40">
        <f>SUM(G7:G10)</f>
        <v>87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1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&amp;COBIETTIVI 2022 - DIREZIONE SCIENTIFICA - Pagina &amp;P di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589"/>
  <sheetViews>
    <sheetView tabSelected="1" topLeftCell="A10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1.7109375" style="8" customWidth="1"/>
    <col min="2" max="2" width="43.7109375" style="8" customWidth="1"/>
    <col min="3" max="3" width="59.140625" style="8" customWidth="1"/>
    <col min="4" max="4" width="20.28515625" style="8" customWidth="1"/>
    <col min="5" max="5" width="57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2"/>
      <c r="B1" s="43"/>
      <c r="C1" s="43"/>
      <c r="D1" s="43"/>
      <c r="E1" s="43"/>
      <c r="F1" s="43"/>
      <c r="G1" s="38"/>
    </row>
    <row r="2" spans="1:33" x14ac:dyDescent="0.25">
      <c r="A2" s="44"/>
      <c r="B2" s="45"/>
      <c r="C2" s="45"/>
      <c r="D2" s="45"/>
      <c r="E2" s="45"/>
      <c r="F2" s="45"/>
      <c r="G2" s="39"/>
    </row>
    <row r="3" spans="1:33" x14ac:dyDescent="0.25">
      <c r="A3" s="44"/>
      <c r="B3" s="45"/>
      <c r="C3" s="45"/>
      <c r="D3" s="45"/>
      <c r="E3" s="45"/>
      <c r="F3" s="45"/>
      <c r="G3" s="39"/>
    </row>
    <row r="4" spans="1:33" ht="15.75" thickBot="1" x14ac:dyDescent="0.3">
      <c r="A4" s="44"/>
      <c r="B4" s="45"/>
      <c r="C4" s="45"/>
      <c r="D4" s="45"/>
      <c r="E4" s="45"/>
      <c r="F4" s="45"/>
      <c r="G4" s="39"/>
    </row>
    <row r="5" spans="1:33" s="15" customFormat="1" ht="63" customHeight="1" thickBot="1" x14ac:dyDescent="0.35">
      <c r="A5" s="46" t="s">
        <v>35</v>
      </c>
      <c r="B5" s="47"/>
      <c r="C5" s="47"/>
      <c r="D5" s="47"/>
      <c r="E5" s="47"/>
      <c r="F5" s="47"/>
      <c r="G5" s="4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36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17" customHeight="1" x14ac:dyDescent="0.25">
      <c r="A7" s="20" t="s">
        <v>7</v>
      </c>
      <c r="B7" s="21" t="s">
        <v>8</v>
      </c>
      <c r="C7" s="22" t="s">
        <v>9</v>
      </c>
      <c r="D7" s="22" t="s">
        <v>28</v>
      </c>
      <c r="E7" s="22" t="s">
        <v>48</v>
      </c>
      <c r="F7" s="23" t="s">
        <v>10</v>
      </c>
      <c r="G7" s="34">
        <v>14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143.25" customHeight="1" x14ac:dyDescent="0.25">
      <c r="A8" s="18" t="s">
        <v>7</v>
      </c>
      <c r="B8" s="4" t="s">
        <v>11</v>
      </c>
      <c r="C8" s="10" t="s">
        <v>12</v>
      </c>
      <c r="D8" s="35" t="s">
        <v>13</v>
      </c>
      <c r="E8" s="35" t="s">
        <v>55</v>
      </c>
      <c r="F8" s="9" t="s">
        <v>10</v>
      </c>
      <c r="G8" s="36">
        <v>6</v>
      </c>
    </row>
    <row r="9" spans="1:33" s="1" customFormat="1" ht="101.25" customHeight="1" x14ac:dyDescent="0.25">
      <c r="A9" s="19" t="s">
        <v>7</v>
      </c>
      <c r="B9" s="8" t="s">
        <v>14</v>
      </c>
      <c r="C9" s="10" t="s">
        <v>15</v>
      </c>
      <c r="D9" s="10" t="s">
        <v>16</v>
      </c>
      <c r="E9" s="10" t="s">
        <v>49</v>
      </c>
      <c r="F9" s="11" t="s">
        <v>10</v>
      </c>
      <c r="G9" s="36">
        <v>25</v>
      </c>
    </row>
    <row r="10" spans="1:33" s="1" customFormat="1" ht="54.75" customHeight="1" thickBot="1" x14ac:dyDescent="0.3">
      <c r="A10" s="27" t="s">
        <v>7</v>
      </c>
      <c r="B10" s="28" t="s">
        <v>17</v>
      </c>
      <c r="C10" s="28" t="s">
        <v>18</v>
      </c>
      <c r="D10" s="28" t="s">
        <v>19</v>
      </c>
      <c r="E10" s="28" t="s">
        <v>38</v>
      </c>
      <c r="F10" s="29" t="s">
        <v>10</v>
      </c>
      <c r="G10" s="37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40">
        <f>SUM(G7:G10)</f>
        <v>70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18.75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&amp;COBIETTIVI 2022 - DIREZIONE SCIENTIFICA - 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NEURO 5</vt:lpstr>
      <vt:lpstr>NEURO 6</vt:lpstr>
      <vt:lpstr>NEURO 7</vt:lpstr>
      <vt:lpstr>GEN MED-NEUROGEN</vt:lpstr>
      <vt:lpstr>NEURORADIOLOGIA</vt:lpstr>
      <vt:lpstr>SSD BIOC-NEUROFARMACOL</vt:lpstr>
      <vt:lpstr>'GEN MED-NEUROGEN'!Area_stampa</vt:lpstr>
      <vt:lpstr>'NEURO 5'!Area_stampa</vt:lpstr>
      <vt:lpstr>'NEURO 6'!Area_stampa</vt:lpstr>
      <vt:lpstr>'NEURO 7'!Area_stampa</vt:lpstr>
      <vt:lpstr>NEURORADIOLOGIA!Area_stampa</vt:lpstr>
      <vt:lpstr>'SSD BIOC-NEUROFARMACOL'!Area_stampa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Limosani Emanuela</dc:creator>
  <cp:lastModifiedBy>Borella Davide</cp:lastModifiedBy>
  <cp:lastPrinted>2022-04-21T06:48:03Z</cp:lastPrinted>
  <dcterms:created xsi:type="dcterms:W3CDTF">2019-10-03T13:02:31Z</dcterms:created>
  <dcterms:modified xsi:type="dcterms:W3CDTF">2023-06-30T11:36:41Z</dcterms:modified>
</cp:coreProperties>
</file>