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4620" windowHeight="5520" activeTab="2"/>
  </bookViews>
  <sheets>
    <sheet name="Medie " sheetId="1" r:id="rId1"/>
    <sheet name="75 percentile " sheetId="2" r:id="rId2"/>
    <sheet name="95 percentile" sheetId="3" r:id="rId3"/>
  </sheets>
  <definedNames/>
  <calcPr fullCalcOnLoad="1"/>
</workbook>
</file>

<file path=xl/sharedStrings.xml><?xml version="1.0" encoding="utf-8"?>
<sst xmlns="http://schemas.openxmlformats.org/spreadsheetml/2006/main" count="156" uniqueCount="77">
  <si>
    <t>Servizio</t>
  </si>
  <si>
    <t>TC RACHIDE</t>
  </si>
  <si>
    <t>TOMOGRAFIA COMPUTERIZZATA (TC) DEL CAPO, SENZA E CON CONTRASTO</t>
  </si>
  <si>
    <t>RNM CERVELLO E TRONCO ENCEFALICO</t>
  </si>
  <si>
    <t>VISITA NEUROLOGICA</t>
  </si>
  <si>
    <t>RADIOGRAFIA DI PELVI E ANCA</t>
  </si>
  <si>
    <t>ECO(COLOR)DOPPLER DEI TRONCHI SOVRAAORTICI</t>
  </si>
  <si>
    <t>RISONANZA MAGNETICA NUCLEARE (RM) MUSCOLOSCHELETRICA</t>
  </si>
  <si>
    <t>ELETTROMIOGRAFIA SEMPLICE [EMG]</t>
  </si>
  <si>
    <t>RADIOGRAFIA DELLA COLONNA LOMBOSACRALE</t>
  </si>
  <si>
    <t>RADIOGRAFIA DEL TORACE DI ROUTINE, NAS</t>
  </si>
  <si>
    <t>RISONANZA MAGNETICA NUCLEARE (RM) DELLA COLONNA, SENZA E CON CONTRASTO</t>
  </si>
  <si>
    <t>TOMOGRAFIA COMPUTERIZZATA (TC) DEL CAPO</t>
  </si>
  <si>
    <t>RISONANZA MAGNETICA NUCLEARE (RM) DELLA COLONNA</t>
  </si>
  <si>
    <t>TC RACHIDE SENZA E CON CONTRASTO</t>
  </si>
  <si>
    <t>RADIOGRAFIA DEL FEMORE, GINOCCHIO E GAMBA</t>
  </si>
  <si>
    <t>PRIMA VISITA NEUROCHIRURGICA</t>
  </si>
  <si>
    <t>EEG (ELETTROENCEFALOGRAMMA)</t>
  </si>
  <si>
    <r>
      <t xml:space="preserve">PRIMA VISITA DI NEUROPSICHIATRIA INFANTILE </t>
    </r>
    <r>
      <rPr>
        <b/>
        <sz val="10"/>
        <rFont val="Arial Unicode MS"/>
        <family val="2"/>
      </rPr>
      <t xml:space="preserve"> </t>
    </r>
  </si>
  <si>
    <t>codici</t>
  </si>
  <si>
    <t>88.38.1</t>
  </si>
  <si>
    <t>87.03.1</t>
  </si>
  <si>
    <t>88.91.1 - 2</t>
  </si>
  <si>
    <t>89.13</t>
  </si>
  <si>
    <t>88.26.</t>
  </si>
  <si>
    <t>88.73.5</t>
  </si>
  <si>
    <t>88.94.1 - 2</t>
  </si>
  <si>
    <t>93.08.1</t>
  </si>
  <si>
    <t>87.24</t>
  </si>
  <si>
    <t>87.44.1</t>
  </si>
  <si>
    <t>88.93.1</t>
  </si>
  <si>
    <t>87.03</t>
  </si>
  <si>
    <t>88.93</t>
  </si>
  <si>
    <t>88.38.2</t>
  </si>
  <si>
    <t>88.27</t>
  </si>
  <si>
    <t>CA010</t>
  </si>
  <si>
    <t>89.14</t>
  </si>
  <si>
    <t>Tempi indicati per i primi accessi - DGR 1775 del 24/05/2011</t>
  </si>
  <si>
    <t xml:space="preserve">MEDIA TUTTO L'ANNO </t>
  </si>
  <si>
    <t xml:space="preserve">95°percentile tutto l'anno </t>
  </si>
  <si>
    <t xml:space="preserve">75°percentile tutto l'anno </t>
  </si>
  <si>
    <t>medie Gennaio  2019</t>
  </si>
  <si>
    <t>medie Febbraio 2019</t>
  </si>
  <si>
    <t>medie Marzo 2019</t>
  </si>
  <si>
    <t>medie Aprile 2019</t>
  </si>
  <si>
    <t>medie Maggio 2019</t>
  </si>
  <si>
    <t>medie Giugno 2019</t>
  </si>
  <si>
    <t>medie Luglio  2019</t>
  </si>
  <si>
    <t>medie Agosto  2019</t>
  </si>
  <si>
    <t>medie Settembre  2019</t>
  </si>
  <si>
    <t>medie      Ottobre 2019</t>
  </si>
  <si>
    <t>medie Novembre  2019</t>
  </si>
  <si>
    <t>medie Dicembre 2019</t>
  </si>
  <si>
    <t>75° percentile Gennaio  2019</t>
  </si>
  <si>
    <t>75° percentile Febbraio 2019</t>
  </si>
  <si>
    <t>75° percentile Marzo 2019</t>
  </si>
  <si>
    <t>75° percentile Aprile 2019</t>
  </si>
  <si>
    <t>75° percentile Maggio 2019</t>
  </si>
  <si>
    <t>75° percentile Giugno 2019</t>
  </si>
  <si>
    <t>75° percentile Luglio  2019</t>
  </si>
  <si>
    <t>75° percentile Agosto  2019</t>
  </si>
  <si>
    <t>75° percentile Settembre  2019</t>
  </si>
  <si>
    <t>75° percentile      Ottobre 2019</t>
  </si>
  <si>
    <t>75° percentile Novembre  2019</t>
  </si>
  <si>
    <t>75° percentile Dicembre 2019</t>
  </si>
  <si>
    <t>95° percentile Gennaio  2019</t>
  </si>
  <si>
    <t>95° percentile Febbraio 2019</t>
  </si>
  <si>
    <t>95° percentile Marzo 2019</t>
  </si>
  <si>
    <t>95° percentile Aprile 2019</t>
  </si>
  <si>
    <t>95° percentile Maggio 2019</t>
  </si>
  <si>
    <t>95° percentile Giugno 2019</t>
  </si>
  <si>
    <t>95° percentile Luglio  2019</t>
  </si>
  <si>
    <t>95° percentile Agosto  2019</t>
  </si>
  <si>
    <t>95° percentile Settembre  2019</t>
  </si>
  <si>
    <t>95° percentile      Ottobre 2019</t>
  </si>
  <si>
    <t>95° percentile Novembre  2019</t>
  </si>
  <si>
    <t>95° percentile Dicembre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</si>
</sst>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 Unicode MS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0" fillId="0" borderId="12" xfId="0" applyNumberFormat="1" applyBorder="1" applyAlignment="1">
      <alignment/>
    </xf>
    <xf numFmtId="1" fontId="0" fillId="0" borderId="0" xfId="0" applyNumberFormat="1" applyAlignment="1">
      <alignment/>
    </xf>
    <xf numFmtId="14" fontId="7" fillId="0" borderId="0" xfId="0" applyNumberFormat="1" applyFont="1" applyFill="1" applyBorder="1" applyAlignment="1">
      <alignment horizontal="left" wrapText="1"/>
    </xf>
    <xf numFmtId="1" fontId="4" fillId="33" borderId="13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Border="1" applyAlignment="1">
      <alignment/>
    </xf>
    <xf numFmtId="0" fontId="6" fillId="34" borderId="10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wrapText="1"/>
    </xf>
    <xf numFmtId="0" fontId="0" fillId="35" borderId="11" xfId="0" applyFill="1" applyBorder="1" applyAlignment="1">
      <alignment horizontal="center"/>
    </xf>
    <xf numFmtId="1" fontId="6" fillId="35" borderId="14" xfId="0" applyNumberFormat="1" applyFont="1" applyFill="1" applyBorder="1" applyAlignment="1">
      <alignment/>
    </xf>
    <xf numFmtId="1" fontId="4" fillId="33" borderId="1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/>
    </xf>
    <xf numFmtId="0" fontId="6" fillId="0" borderId="14" xfId="0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4" fontId="8" fillId="0" borderId="0" xfId="0" applyNumberFormat="1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6">
      <selection activeCell="E27" sqref="E27"/>
    </sheetView>
  </sheetViews>
  <sheetFormatPr defaultColWidth="9.140625" defaultRowHeight="12.75"/>
  <cols>
    <col min="1" max="1" width="32.28125" style="0" customWidth="1"/>
    <col min="2" max="2" width="10.00390625" style="0" customWidth="1"/>
    <col min="3" max="3" width="14.00390625" style="0" customWidth="1"/>
    <col min="4" max="4" width="14.140625" style="0" customWidth="1"/>
    <col min="5" max="5" width="16.28125" style="0" customWidth="1"/>
    <col min="6" max="6" width="11.57421875" style="0" customWidth="1"/>
    <col min="7" max="7" width="12.7109375" style="0" customWidth="1"/>
    <col min="8" max="8" width="12.421875" style="0" customWidth="1"/>
    <col min="9" max="9" width="12.57421875" style="0" customWidth="1"/>
    <col min="10" max="10" width="12.421875" style="0" customWidth="1"/>
    <col min="11" max="11" width="15.8515625" style="0" customWidth="1"/>
    <col min="12" max="13" width="16.140625" style="0" customWidth="1"/>
    <col min="14" max="14" width="11.28125" style="0" customWidth="1"/>
    <col min="15" max="15" width="18.28125" style="6" customWidth="1"/>
  </cols>
  <sheetData>
    <row r="1" spans="1:15" ht="13.5" thickBot="1">
      <c r="A1" s="30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5"/>
    </row>
    <row r="2" spans="1:15" ht="45">
      <c r="A2" s="3" t="s">
        <v>0</v>
      </c>
      <c r="B2" s="4" t="s">
        <v>19</v>
      </c>
      <c r="C2" s="19" t="s">
        <v>41</v>
      </c>
      <c r="D2" s="19" t="s">
        <v>42</v>
      </c>
      <c r="E2" s="19" t="s">
        <v>43</v>
      </c>
      <c r="F2" s="19" t="s">
        <v>44</v>
      </c>
      <c r="G2" s="19" t="s">
        <v>45</v>
      </c>
      <c r="H2" s="19" t="s">
        <v>46</v>
      </c>
      <c r="I2" s="19" t="s">
        <v>47</v>
      </c>
      <c r="J2" s="19" t="s">
        <v>48</v>
      </c>
      <c r="K2" s="19" t="s">
        <v>49</v>
      </c>
      <c r="L2" s="19" t="s">
        <v>50</v>
      </c>
      <c r="M2" s="24" t="s">
        <v>51</v>
      </c>
      <c r="N2" s="20" t="s">
        <v>52</v>
      </c>
      <c r="O2" s="11" t="s">
        <v>38</v>
      </c>
    </row>
    <row r="3" spans="1:15" ht="15">
      <c r="A3" s="1" t="s">
        <v>1</v>
      </c>
      <c r="B3" s="2" t="s">
        <v>20</v>
      </c>
      <c r="C3" s="27">
        <v>26</v>
      </c>
      <c r="D3" s="27">
        <v>24</v>
      </c>
      <c r="E3" s="27">
        <v>17</v>
      </c>
      <c r="F3" s="27">
        <v>22</v>
      </c>
      <c r="G3" s="27">
        <v>16</v>
      </c>
      <c r="H3" s="27">
        <v>8</v>
      </c>
      <c r="I3" s="27">
        <v>7</v>
      </c>
      <c r="J3" s="27">
        <v>16</v>
      </c>
      <c r="K3" s="27">
        <v>20</v>
      </c>
      <c r="L3" s="27">
        <v>28</v>
      </c>
      <c r="M3" s="27">
        <v>27</v>
      </c>
      <c r="N3" s="27">
        <v>34</v>
      </c>
      <c r="O3" s="9">
        <f aca="true" t="shared" si="0" ref="O3:O20">AVERAGE(C3:N3)</f>
        <v>20.416666666666668</v>
      </c>
    </row>
    <row r="4" spans="1:15" ht="45">
      <c r="A4" s="1" t="s">
        <v>2</v>
      </c>
      <c r="B4" s="2" t="s">
        <v>21</v>
      </c>
      <c r="C4" s="27">
        <v>34</v>
      </c>
      <c r="D4" s="27">
        <v>30</v>
      </c>
      <c r="E4" s="27">
        <v>21</v>
      </c>
      <c r="F4" s="27">
        <v>25</v>
      </c>
      <c r="G4" s="27">
        <v>22</v>
      </c>
      <c r="H4" s="27">
        <v>22</v>
      </c>
      <c r="I4" s="27">
        <v>26</v>
      </c>
      <c r="J4" s="27">
        <v>12</v>
      </c>
      <c r="K4" s="27">
        <v>2</v>
      </c>
      <c r="L4" s="27">
        <v>23</v>
      </c>
      <c r="M4" s="27">
        <v>29</v>
      </c>
      <c r="N4" s="27">
        <v>35</v>
      </c>
      <c r="O4" s="9">
        <f t="shared" si="0"/>
        <v>23.416666666666668</v>
      </c>
    </row>
    <row r="5" spans="1:15" ht="30">
      <c r="A5" s="1" t="s">
        <v>3</v>
      </c>
      <c r="B5" s="2" t="s">
        <v>22</v>
      </c>
      <c r="C5" s="27">
        <v>39</v>
      </c>
      <c r="D5" s="27">
        <v>35</v>
      </c>
      <c r="E5" s="27">
        <v>98</v>
      </c>
      <c r="F5" s="27">
        <v>48</v>
      </c>
      <c r="G5" s="27">
        <v>56</v>
      </c>
      <c r="H5" s="27">
        <v>20</v>
      </c>
      <c r="I5" s="27">
        <v>32</v>
      </c>
      <c r="J5" s="27">
        <v>46</v>
      </c>
      <c r="K5" s="27">
        <v>38</v>
      </c>
      <c r="L5" s="27">
        <v>31</v>
      </c>
      <c r="M5" s="27">
        <v>7</v>
      </c>
      <c r="N5" s="27">
        <v>27</v>
      </c>
      <c r="O5" s="9">
        <f t="shared" si="0"/>
        <v>39.75</v>
      </c>
    </row>
    <row r="6" spans="1:15" ht="15">
      <c r="A6" s="1" t="s">
        <v>4</v>
      </c>
      <c r="B6" s="2" t="s">
        <v>23</v>
      </c>
      <c r="C6" s="27">
        <v>102</v>
      </c>
      <c r="D6" s="27">
        <v>107</v>
      </c>
      <c r="E6" s="27">
        <v>115</v>
      </c>
      <c r="F6" s="27">
        <v>104</v>
      </c>
      <c r="G6" s="27">
        <v>93</v>
      </c>
      <c r="H6" s="27">
        <v>83</v>
      </c>
      <c r="I6" s="27">
        <v>97</v>
      </c>
      <c r="J6" s="27">
        <v>105</v>
      </c>
      <c r="K6" s="27">
        <v>98</v>
      </c>
      <c r="L6" s="27">
        <v>94</v>
      </c>
      <c r="M6" s="27">
        <v>92</v>
      </c>
      <c r="N6" s="27">
        <v>102</v>
      </c>
      <c r="O6" s="15">
        <f t="shared" si="0"/>
        <v>99.33333333333333</v>
      </c>
    </row>
    <row r="7" spans="1:15" ht="15">
      <c r="A7" s="1" t="s">
        <v>5</v>
      </c>
      <c r="B7" s="2" t="s">
        <v>24</v>
      </c>
      <c r="C7" s="27">
        <v>2</v>
      </c>
      <c r="D7" s="27">
        <v>2</v>
      </c>
      <c r="E7" s="27">
        <v>2</v>
      </c>
      <c r="F7" s="27">
        <v>2</v>
      </c>
      <c r="G7" s="27">
        <v>2</v>
      </c>
      <c r="H7" s="27">
        <v>2</v>
      </c>
      <c r="I7" s="27">
        <v>2</v>
      </c>
      <c r="J7" s="27">
        <v>2</v>
      </c>
      <c r="K7" s="27">
        <v>2</v>
      </c>
      <c r="L7" s="27">
        <v>2</v>
      </c>
      <c r="M7" s="27">
        <v>2</v>
      </c>
      <c r="N7" s="27">
        <v>2</v>
      </c>
      <c r="O7" s="9">
        <f t="shared" si="0"/>
        <v>2</v>
      </c>
    </row>
    <row r="8" spans="1:15" ht="30">
      <c r="A8" s="1" t="s">
        <v>6</v>
      </c>
      <c r="B8" s="2" t="s">
        <v>25</v>
      </c>
      <c r="C8" s="27">
        <v>19</v>
      </c>
      <c r="D8" s="27">
        <v>20</v>
      </c>
      <c r="E8" s="27">
        <v>18</v>
      </c>
      <c r="F8" s="27">
        <v>5</v>
      </c>
      <c r="G8" s="27">
        <v>14</v>
      </c>
      <c r="H8" s="27">
        <v>12</v>
      </c>
      <c r="I8" s="27">
        <v>5</v>
      </c>
      <c r="J8" s="27">
        <v>8</v>
      </c>
      <c r="K8" s="27">
        <v>4</v>
      </c>
      <c r="L8" s="27">
        <v>11</v>
      </c>
      <c r="M8" s="27">
        <v>8</v>
      </c>
      <c r="N8" s="27">
        <v>3</v>
      </c>
      <c r="O8" s="9">
        <f t="shared" si="0"/>
        <v>10.583333333333334</v>
      </c>
    </row>
    <row r="9" spans="1:15" ht="45">
      <c r="A9" s="1" t="s">
        <v>7</v>
      </c>
      <c r="B9" s="2" t="s">
        <v>26</v>
      </c>
      <c r="C9" s="27">
        <v>39</v>
      </c>
      <c r="D9" s="27">
        <v>35</v>
      </c>
      <c r="E9" s="27">
        <v>98</v>
      </c>
      <c r="F9" s="27">
        <v>48</v>
      </c>
      <c r="G9" s="27">
        <v>56</v>
      </c>
      <c r="H9" s="27">
        <v>20</v>
      </c>
      <c r="I9" s="27">
        <v>32</v>
      </c>
      <c r="J9" s="27">
        <v>16</v>
      </c>
      <c r="K9" s="27">
        <v>38</v>
      </c>
      <c r="L9" s="27">
        <v>31</v>
      </c>
      <c r="M9" s="27">
        <v>7</v>
      </c>
      <c r="N9" s="27">
        <v>27</v>
      </c>
      <c r="O9" s="9">
        <f t="shared" si="0"/>
        <v>37.25</v>
      </c>
    </row>
    <row r="10" spans="1:15" ht="30">
      <c r="A10" s="1" t="s">
        <v>8</v>
      </c>
      <c r="B10" s="2" t="s">
        <v>27</v>
      </c>
      <c r="C10" s="27">
        <v>48</v>
      </c>
      <c r="D10" s="27">
        <v>53</v>
      </c>
      <c r="E10" s="27">
        <v>45</v>
      </c>
      <c r="F10" s="27">
        <v>59</v>
      </c>
      <c r="G10" s="27">
        <v>61</v>
      </c>
      <c r="H10" s="27">
        <v>57</v>
      </c>
      <c r="I10" s="27">
        <v>51</v>
      </c>
      <c r="J10" s="27">
        <v>58</v>
      </c>
      <c r="K10" s="27">
        <v>38</v>
      </c>
      <c r="L10" s="27">
        <v>62</v>
      </c>
      <c r="M10" s="27">
        <v>68</v>
      </c>
      <c r="N10" s="27">
        <v>70</v>
      </c>
      <c r="O10" s="9">
        <f t="shared" si="0"/>
        <v>55.833333333333336</v>
      </c>
    </row>
    <row r="11" spans="1:15" ht="30">
      <c r="A11" s="1" t="s">
        <v>9</v>
      </c>
      <c r="B11" s="2" t="s">
        <v>28</v>
      </c>
      <c r="C11" s="27">
        <v>2</v>
      </c>
      <c r="D11" s="27">
        <v>2</v>
      </c>
      <c r="E11" s="27">
        <v>2</v>
      </c>
      <c r="F11" s="27">
        <v>2</v>
      </c>
      <c r="G11" s="27">
        <v>2</v>
      </c>
      <c r="H11" s="27">
        <v>2</v>
      </c>
      <c r="I11" s="27">
        <v>2</v>
      </c>
      <c r="J11" s="27">
        <v>2</v>
      </c>
      <c r="K11" s="27">
        <v>2</v>
      </c>
      <c r="L11" s="27">
        <v>2</v>
      </c>
      <c r="M11" s="27">
        <v>2</v>
      </c>
      <c r="N11" s="27">
        <v>2</v>
      </c>
      <c r="O11" s="9">
        <f t="shared" si="0"/>
        <v>2</v>
      </c>
    </row>
    <row r="12" spans="1:15" ht="30">
      <c r="A12" s="1" t="s">
        <v>10</v>
      </c>
      <c r="B12" s="2" t="s">
        <v>29</v>
      </c>
      <c r="C12" s="27">
        <v>2</v>
      </c>
      <c r="D12" s="27">
        <v>2</v>
      </c>
      <c r="E12" s="27">
        <v>2</v>
      </c>
      <c r="F12" s="27">
        <v>2</v>
      </c>
      <c r="G12" s="27">
        <v>2</v>
      </c>
      <c r="H12" s="27">
        <v>2</v>
      </c>
      <c r="I12" s="27">
        <v>2</v>
      </c>
      <c r="J12" s="27">
        <v>2</v>
      </c>
      <c r="K12" s="27">
        <v>2</v>
      </c>
      <c r="L12" s="27">
        <v>2</v>
      </c>
      <c r="M12" s="27">
        <v>2</v>
      </c>
      <c r="N12" s="27">
        <v>2</v>
      </c>
      <c r="O12" s="9">
        <f t="shared" si="0"/>
        <v>2</v>
      </c>
    </row>
    <row r="13" spans="1:15" ht="60">
      <c r="A13" s="1" t="s">
        <v>11</v>
      </c>
      <c r="B13" s="2" t="s">
        <v>30</v>
      </c>
      <c r="C13" s="27">
        <v>50</v>
      </c>
      <c r="D13" s="27">
        <v>53</v>
      </c>
      <c r="E13" s="27">
        <v>98</v>
      </c>
      <c r="F13" s="27">
        <v>96</v>
      </c>
      <c r="G13" s="27">
        <v>31</v>
      </c>
      <c r="H13" s="27">
        <v>11</v>
      </c>
      <c r="I13" s="27">
        <v>9</v>
      </c>
      <c r="J13" s="27">
        <v>77</v>
      </c>
      <c r="K13" s="27">
        <v>47</v>
      </c>
      <c r="L13" s="27">
        <v>20</v>
      </c>
      <c r="M13" s="27">
        <v>21</v>
      </c>
      <c r="N13" s="27">
        <v>19</v>
      </c>
      <c r="O13" s="9">
        <f t="shared" si="0"/>
        <v>44.333333333333336</v>
      </c>
    </row>
    <row r="14" spans="1:15" ht="30">
      <c r="A14" s="1" t="s">
        <v>12</v>
      </c>
      <c r="B14" s="2" t="s">
        <v>31</v>
      </c>
      <c r="C14" s="27">
        <v>30</v>
      </c>
      <c r="D14" s="27">
        <v>27</v>
      </c>
      <c r="E14" s="27">
        <v>18</v>
      </c>
      <c r="F14" s="27">
        <v>23</v>
      </c>
      <c r="G14" s="27">
        <v>17</v>
      </c>
      <c r="H14" s="27">
        <v>19</v>
      </c>
      <c r="I14" s="27">
        <v>14</v>
      </c>
      <c r="J14" s="27">
        <v>8</v>
      </c>
      <c r="K14" s="27">
        <v>6</v>
      </c>
      <c r="L14" s="27">
        <v>23</v>
      </c>
      <c r="M14" s="27">
        <v>23</v>
      </c>
      <c r="N14" s="27">
        <v>31</v>
      </c>
      <c r="O14" s="9">
        <f t="shared" si="0"/>
        <v>19.916666666666668</v>
      </c>
    </row>
    <row r="15" spans="1:15" ht="30">
      <c r="A15" s="1" t="s">
        <v>13</v>
      </c>
      <c r="B15" s="2" t="s">
        <v>32</v>
      </c>
      <c r="C15" s="27">
        <v>34</v>
      </c>
      <c r="D15" s="27">
        <v>31</v>
      </c>
      <c r="E15" s="27">
        <v>92</v>
      </c>
      <c r="F15" s="27">
        <v>23</v>
      </c>
      <c r="G15" s="27">
        <v>31</v>
      </c>
      <c r="H15" s="27">
        <v>11</v>
      </c>
      <c r="I15" s="27">
        <v>45</v>
      </c>
      <c r="J15" s="27">
        <v>30</v>
      </c>
      <c r="K15" s="27">
        <v>23</v>
      </c>
      <c r="L15" s="27">
        <v>12</v>
      </c>
      <c r="M15" s="27">
        <v>21</v>
      </c>
      <c r="N15" s="27">
        <v>17</v>
      </c>
      <c r="O15" s="9">
        <f t="shared" si="0"/>
        <v>30.833333333333332</v>
      </c>
    </row>
    <row r="16" spans="1:15" ht="30">
      <c r="A16" s="1" t="s">
        <v>14</v>
      </c>
      <c r="B16" s="2" t="s">
        <v>33</v>
      </c>
      <c r="C16" s="27">
        <v>26</v>
      </c>
      <c r="D16" s="27">
        <v>24</v>
      </c>
      <c r="E16" s="27">
        <v>13</v>
      </c>
      <c r="F16" s="27">
        <v>22</v>
      </c>
      <c r="G16" s="27">
        <v>16</v>
      </c>
      <c r="H16" s="27">
        <v>17</v>
      </c>
      <c r="I16" s="27">
        <v>11</v>
      </c>
      <c r="J16" s="27">
        <v>13</v>
      </c>
      <c r="K16" s="27">
        <v>16</v>
      </c>
      <c r="L16" s="27">
        <v>24</v>
      </c>
      <c r="M16" s="27">
        <v>26</v>
      </c>
      <c r="N16" s="27">
        <v>42</v>
      </c>
      <c r="O16" s="9">
        <f t="shared" si="0"/>
        <v>20.833333333333332</v>
      </c>
    </row>
    <row r="17" spans="1:15" ht="30">
      <c r="A17" s="1" t="s">
        <v>15</v>
      </c>
      <c r="B17" s="2" t="s">
        <v>34</v>
      </c>
      <c r="C17" s="27">
        <v>2</v>
      </c>
      <c r="D17" s="27">
        <v>2</v>
      </c>
      <c r="E17" s="27">
        <v>2</v>
      </c>
      <c r="F17" s="27">
        <v>2</v>
      </c>
      <c r="G17" s="27">
        <v>2</v>
      </c>
      <c r="H17" s="27">
        <v>2</v>
      </c>
      <c r="I17" s="27">
        <v>2</v>
      </c>
      <c r="J17" s="27">
        <v>2</v>
      </c>
      <c r="K17" s="27">
        <v>2</v>
      </c>
      <c r="L17" s="27">
        <v>2</v>
      </c>
      <c r="M17" s="27">
        <v>2</v>
      </c>
      <c r="N17" s="27">
        <v>2</v>
      </c>
      <c r="O17" s="9">
        <f t="shared" si="0"/>
        <v>2</v>
      </c>
    </row>
    <row r="18" spans="1:15" ht="30">
      <c r="A18" s="1" t="s">
        <v>16</v>
      </c>
      <c r="B18" s="14" t="s">
        <v>23</v>
      </c>
      <c r="C18" s="27">
        <v>31</v>
      </c>
      <c r="D18" s="27">
        <v>30</v>
      </c>
      <c r="E18" s="27">
        <v>33</v>
      </c>
      <c r="F18" s="27">
        <v>36</v>
      </c>
      <c r="G18" s="27">
        <v>34</v>
      </c>
      <c r="H18" s="27">
        <v>42</v>
      </c>
      <c r="I18" s="27">
        <v>50</v>
      </c>
      <c r="J18" s="27">
        <v>38</v>
      </c>
      <c r="K18" s="27">
        <v>35</v>
      </c>
      <c r="L18" s="27">
        <v>37</v>
      </c>
      <c r="M18" s="27">
        <v>36</v>
      </c>
      <c r="N18" s="27">
        <v>39</v>
      </c>
      <c r="O18" s="9">
        <f t="shared" si="0"/>
        <v>36.75</v>
      </c>
    </row>
    <row r="19" spans="1:15" ht="30">
      <c r="A19" s="1" t="s">
        <v>18</v>
      </c>
      <c r="B19" s="14" t="s">
        <v>35</v>
      </c>
      <c r="C19" s="27">
        <v>40</v>
      </c>
      <c r="D19" s="27">
        <v>46</v>
      </c>
      <c r="E19" s="27">
        <v>61</v>
      </c>
      <c r="F19" s="27">
        <v>65</v>
      </c>
      <c r="G19" s="27">
        <v>60</v>
      </c>
      <c r="H19" s="27">
        <v>53</v>
      </c>
      <c r="I19" s="27">
        <v>58</v>
      </c>
      <c r="J19" s="27">
        <v>50</v>
      </c>
      <c r="K19" s="27">
        <v>44</v>
      </c>
      <c r="L19" s="27">
        <v>58</v>
      </c>
      <c r="M19" s="27">
        <v>65</v>
      </c>
      <c r="N19" s="27">
        <v>79</v>
      </c>
      <c r="O19" s="9">
        <f t="shared" si="0"/>
        <v>56.583333333333336</v>
      </c>
    </row>
    <row r="20" spans="1:15" ht="30">
      <c r="A20" s="1" t="s">
        <v>17</v>
      </c>
      <c r="B20" s="14" t="s">
        <v>36</v>
      </c>
      <c r="C20" s="27">
        <v>42</v>
      </c>
      <c r="D20" s="27">
        <v>43</v>
      </c>
      <c r="E20" s="27">
        <v>48</v>
      </c>
      <c r="F20" s="27">
        <v>41</v>
      </c>
      <c r="G20" s="27">
        <v>42</v>
      </c>
      <c r="H20" s="27">
        <v>9</v>
      </c>
      <c r="I20" s="27">
        <v>13</v>
      </c>
      <c r="J20" s="27">
        <v>21</v>
      </c>
      <c r="K20" s="27">
        <v>19</v>
      </c>
      <c r="L20" s="27">
        <v>18</v>
      </c>
      <c r="M20" s="27">
        <v>20</v>
      </c>
      <c r="N20" s="27">
        <v>19</v>
      </c>
      <c r="O20" s="9">
        <f t="shared" si="0"/>
        <v>27.916666666666668</v>
      </c>
    </row>
    <row r="21" ht="12.75">
      <c r="O21" s="28"/>
    </row>
    <row r="22" spans="1:2" ht="12.75">
      <c r="A22" s="29">
        <v>43832</v>
      </c>
      <c r="B22" s="23"/>
    </row>
  </sheetData>
  <sheetProtection/>
  <mergeCells count="1">
    <mergeCell ref="A1:N1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32.28125" style="0" customWidth="1"/>
    <col min="2" max="2" width="11.8515625" style="0" customWidth="1"/>
    <col min="3" max="3" width="15.7109375" style="0" customWidth="1"/>
    <col min="4" max="4" width="12.8515625" style="0" customWidth="1"/>
    <col min="5" max="5" width="12.140625" style="0" customWidth="1"/>
    <col min="6" max="6" width="11.57421875" style="0" customWidth="1"/>
    <col min="7" max="7" width="12.7109375" style="0" customWidth="1"/>
    <col min="8" max="8" width="12.421875" style="0" customWidth="1"/>
    <col min="9" max="9" width="12.57421875" style="0" customWidth="1"/>
    <col min="10" max="10" width="12.421875" style="0" customWidth="1"/>
    <col min="11" max="11" width="15.00390625" style="0" customWidth="1"/>
    <col min="12" max="12" width="12.140625" style="0" customWidth="1"/>
    <col min="13" max="13" width="14.00390625" style="0" customWidth="1"/>
    <col min="14" max="14" width="13.421875" style="0" customWidth="1"/>
    <col min="15" max="15" width="18.28125" style="6" customWidth="1"/>
  </cols>
  <sheetData>
    <row r="1" spans="1:15" ht="13.5" thickBot="1">
      <c r="A1" s="30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5"/>
    </row>
    <row r="2" spans="1:15" ht="60">
      <c r="A2" s="3" t="s">
        <v>0</v>
      </c>
      <c r="B2" s="4" t="s">
        <v>19</v>
      </c>
      <c r="C2" s="19" t="s">
        <v>53</v>
      </c>
      <c r="D2" s="19" t="s">
        <v>54</v>
      </c>
      <c r="E2" s="19" t="s">
        <v>55</v>
      </c>
      <c r="F2" s="19" t="s">
        <v>56</v>
      </c>
      <c r="G2" s="19" t="s">
        <v>57</v>
      </c>
      <c r="H2" s="19" t="s">
        <v>58</v>
      </c>
      <c r="I2" s="19" t="s">
        <v>59</v>
      </c>
      <c r="J2" s="19" t="s">
        <v>60</v>
      </c>
      <c r="K2" s="19" t="s">
        <v>61</v>
      </c>
      <c r="L2" s="19" t="s">
        <v>62</v>
      </c>
      <c r="M2" s="19" t="s">
        <v>63</v>
      </c>
      <c r="N2" s="19" t="s">
        <v>64</v>
      </c>
      <c r="O2" s="16" t="s">
        <v>40</v>
      </c>
    </row>
    <row r="3" spans="1:15" ht="15">
      <c r="A3" s="1" t="s">
        <v>1</v>
      </c>
      <c r="B3" s="2" t="s">
        <v>20</v>
      </c>
      <c r="C3" s="12">
        <v>26</v>
      </c>
      <c r="D3" s="12">
        <v>25</v>
      </c>
      <c r="E3" s="12">
        <v>21</v>
      </c>
      <c r="F3" s="12">
        <v>28</v>
      </c>
      <c r="G3" s="12">
        <v>20</v>
      </c>
      <c r="H3" s="12">
        <v>10</v>
      </c>
      <c r="I3" s="12">
        <v>8</v>
      </c>
      <c r="J3" s="12">
        <v>7</v>
      </c>
      <c r="K3" s="12">
        <v>20</v>
      </c>
      <c r="L3" s="12">
        <v>28</v>
      </c>
      <c r="M3" s="12">
        <v>37</v>
      </c>
      <c r="N3" s="12">
        <v>42</v>
      </c>
      <c r="O3" s="9">
        <f aca="true" t="shared" si="0" ref="O3:O20">AVERAGE(C3:N3)</f>
        <v>22.666666666666668</v>
      </c>
    </row>
    <row r="4" spans="1:15" ht="45">
      <c r="A4" s="1" t="s">
        <v>2</v>
      </c>
      <c r="B4" s="2" t="s">
        <v>21</v>
      </c>
      <c r="C4" s="12">
        <v>27</v>
      </c>
      <c r="D4" s="12">
        <v>30</v>
      </c>
      <c r="E4" s="12">
        <v>25</v>
      </c>
      <c r="F4" s="12">
        <v>30</v>
      </c>
      <c r="G4" s="12">
        <v>22</v>
      </c>
      <c r="H4" s="12">
        <v>22</v>
      </c>
      <c r="I4" s="12">
        <v>14</v>
      </c>
      <c r="J4" s="12">
        <v>13</v>
      </c>
      <c r="K4" s="12">
        <v>3</v>
      </c>
      <c r="L4" s="12">
        <v>28</v>
      </c>
      <c r="M4" s="12">
        <v>33</v>
      </c>
      <c r="N4" s="12">
        <v>42</v>
      </c>
      <c r="O4" s="9">
        <f t="shared" si="0"/>
        <v>24.083333333333332</v>
      </c>
    </row>
    <row r="5" spans="1:15" ht="30">
      <c r="A5" s="1" t="s">
        <v>3</v>
      </c>
      <c r="B5" s="2" t="s">
        <v>22</v>
      </c>
      <c r="C5" s="12">
        <v>60</v>
      </c>
      <c r="D5" s="12">
        <v>61</v>
      </c>
      <c r="E5" s="12">
        <v>128</v>
      </c>
      <c r="F5" s="12">
        <v>66</v>
      </c>
      <c r="G5" s="12">
        <v>82</v>
      </c>
      <c r="H5" s="12">
        <v>28</v>
      </c>
      <c r="I5" s="12">
        <v>48</v>
      </c>
      <c r="J5" s="12">
        <v>71</v>
      </c>
      <c r="K5" s="12">
        <v>66</v>
      </c>
      <c r="L5" s="12">
        <v>52</v>
      </c>
      <c r="M5" s="12">
        <v>7</v>
      </c>
      <c r="N5" s="12">
        <v>35</v>
      </c>
      <c r="O5" s="9">
        <f t="shared" si="0"/>
        <v>58.666666666666664</v>
      </c>
    </row>
    <row r="6" spans="1:15" ht="15">
      <c r="A6" s="1" t="s">
        <v>4</v>
      </c>
      <c r="B6" s="2" t="s">
        <v>23</v>
      </c>
      <c r="C6" s="12">
        <v>277</v>
      </c>
      <c r="D6" s="12">
        <v>277</v>
      </c>
      <c r="E6" s="12">
        <v>255</v>
      </c>
      <c r="F6" s="12">
        <v>129</v>
      </c>
      <c r="G6" s="12">
        <v>150</v>
      </c>
      <c r="H6" s="12">
        <v>154</v>
      </c>
      <c r="I6" s="12">
        <v>176</v>
      </c>
      <c r="J6" s="12">
        <v>210</v>
      </c>
      <c r="K6" s="12">
        <v>183</v>
      </c>
      <c r="L6" s="12">
        <v>152</v>
      </c>
      <c r="M6" s="12">
        <v>149</v>
      </c>
      <c r="N6" s="12">
        <v>158</v>
      </c>
      <c r="O6" s="21">
        <f t="shared" si="0"/>
        <v>189.16666666666666</v>
      </c>
    </row>
    <row r="7" spans="1:15" ht="15">
      <c r="A7" s="1" t="s">
        <v>5</v>
      </c>
      <c r="B7" s="2" t="s">
        <v>24</v>
      </c>
      <c r="C7" s="12">
        <v>2</v>
      </c>
      <c r="D7" s="12">
        <v>2</v>
      </c>
      <c r="E7" s="12">
        <v>2</v>
      </c>
      <c r="F7" s="12">
        <v>2</v>
      </c>
      <c r="G7" s="12">
        <v>2</v>
      </c>
      <c r="H7" s="12">
        <v>2</v>
      </c>
      <c r="I7" s="12">
        <v>2</v>
      </c>
      <c r="J7" s="12">
        <v>2</v>
      </c>
      <c r="K7" s="12">
        <v>2</v>
      </c>
      <c r="L7" s="12">
        <v>2</v>
      </c>
      <c r="M7" s="12">
        <v>2</v>
      </c>
      <c r="N7" s="12">
        <v>2</v>
      </c>
      <c r="O7" s="9">
        <f t="shared" si="0"/>
        <v>2</v>
      </c>
    </row>
    <row r="8" spans="1:15" ht="30">
      <c r="A8" s="1" t="s">
        <v>6</v>
      </c>
      <c r="B8" s="2" t="s">
        <v>25</v>
      </c>
      <c r="C8" s="12">
        <v>24</v>
      </c>
      <c r="D8" s="12">
        <v>24</v>
      </c>
      <c r="E8" s="12">
        <v>21</v>
      </c>
      <c r="F8" s="12">
        <v>6</v>
      </c>
      <c r="G8" s="12">
        <v>45</v>
      </c>
      <c r="H8" s="12">
        <v>14</v>
      </c>
      <c r="I8" s="12">
        <v>6</v>
      </c>
      <c r="J8" s="12">
        <v>10</v>
      </c>
      <c r="K8" s="12">
        <v>5</v>
      </c>
      <c r="L8" s="12">
        <v>13</v>
      </c>
      <c r="M8" s="12">
        <v>7</v>
      </c>
      <c r="N8" s="12">
        <v>3</v>
      </c>
      <c r="O8" s="9">
        <f t="shared" si="0"/>
        <v>14.833333333333334</v>
      </c>
    </row>
    <row r="9" spans="1:15" ht="45">
      <c r="A9" s="1" t="s">
        <v>7</v>
      </c>
      <c r="B9" s="2" t="s">
        <v>26</v>
      </c>
      <c r="C9" s="12">
        <v>60</v>
      </c>
      <c r="D9" s="12">
        <v>61</v>
      </c>
      <c r="E9" s="12">
        <v>128</v>
      </c>
      <c r="F9" s="12">
        <v>66</v>
      </c>
      <c r="G9" s="12">
        <v>82</v>
      </c>
      <c r="H9" s="12">
        <v>28</v>
      </c>
      <c r="I9" s="12">
        <v>48</v>
      </c>
      <c r="J9" s="12">
        <v>7</v>
      </c>
      <c r="K9" s="12">
        <v>66</v>
      </c>
      <c r="L9" s="12">
        <v>52</v>
      </c>
      <c r="M9" s="12">
        <v>7</v>
      </c>
      <c r="N9" s="12">
        <v>35</v>
      </c>
      <c r="O9" s="9">
        <f t="shared" si="0"/>
        <v>53.333333333333336</v>
      </c>
    </row>
    <row r="10" spans="1:15" ht="30">
      <c r="A10" s="1" t="s">
        <v>8</v>
      </c>
      <c r="B10" s="2" t="s">
        <v>27</v>
      </c>
      <c r="C10" s="12">
        <v>55</v>
      </c>
      <c r="D10" s="12">
        <v>58</v>
      </c>
      <c r="E10" s="12">
        <v>63</v>
      </c>
      <c r="F10" s="12">
        <v>60</v>
      </c>
      <c r="G10" s="12">
        <v>61</v>
      </c>
      <c r="H10" s="12">
        <v>57</v>
      </c>
      <c r="I10" s="12">
        <v>63</v>
      </c>
      <c r="J10" s="12">
        <v>61</v>
      </c>
      <c r="K10" s="12">
        <v>60</v>
      </c>
      <c r="L10" s="12">
        <v>61</v>
      </c>
      <c r="M10" s="12">
        <v>72</v>
      </c>
      <c r="N10" s="12">
        <v>73</v>
      </c>
      <c r="O10" s="9">
        <f t="shared" si="0"/>
        <v>62</v>
      </c>
    </row>
    <row r="11" spans="1:15" ht="30">
      <c r="A11" s="1" t="s">
        <v>9</v>
      </c>
      <c r="B11" s="2" t="s">
        <v>28</v>
      </c>
      <c r="C11" s="12">
        <v>2</v>
      </c>
      <c r="D11" s="12">
        <v>2</v>
      </c>
      <c r="E11" s="12">
        <v>2</v>
      </c>
      <c r="F11" s="12">
        <v>2</v>
      </c>
      <c r="G11" s="12">
        <v>2</v>
      </c>
      <c r="H11" s="12">
        <v>2</v>
      </c>
      <c r="I11" s="12">
        <v>2</v>
      </c>
      <c r="J11" s="12">
        <v>2</v>
      </c>
      <c r="K11" s="12">
        <v>2</v>
      </c>
      <c r="L11" s="12">
        <v>2</v>
      </c>
      <c r="M11" s="12">
        <v>2</v>
      </c>
      <c r="N11" s="12">
        <v>2</v>
      </c>
      <c r="O11" s="9">
        <f t="shared" si="0"/>
        <v>2</v>
      </c>
    </row>
    <row r="12" spans="1:15" ht="30">
      <c r="A12" s="1" t="s">
        <v>10</v>
      </c>
      <c r="B12" s="2" t="s">
        <v>29</v>
      </c>
      <c r="C12" s="12">
        <v>2</v>
      </c>
      <c r="D12" s="12">
        <v>2</v>
      </c>
      <c r="E12" s="12">
        <v>2</v>
      </c>
      <c r="F12" s="12">
        <v>2</v>
      </c>
      <c r="G12" s="12">
        <v>2</v>
      </c>
      <c r="H12" s="12">
        <v>2</v>
      </c>
      <c r="I12" s="12">
        <v>2</v>
      </c>
      <c r="J12" s="12">
        <v>2</v>
      </c>
      <c r="K12" s="12">
        <v>2</v>
      </c>
      <c r="L12" s="12">
        <v>2</v>
      </c>
      <c r="M12" s="12">
        <v>2</v>
      </c>
      <c r="N12" s="12">
        <v>2</v>
      </c>
      <c r="O12" s="9">
        <f t="shared" si="0"/>
        <v>2</v>
      </c>
    </row>
    <row r="13" spans="1:15" ht="60">
      <c r="A13" s="1" t="s">
        <v>11</v>
      </c>
      <c r="B13" s="2" t="s">
        <v>30</v>
      </c>
      <c r="C13" s="12">
        <v>64</v>
      </c>
      <c r="D13" s="12">
        <v>64</v>
      </c>
      <c r="E13" s="12">
        <v>103</v>
      </c>
      <c r="F13" s="12">
        <v>96</v>
      </c>
      <c r="G13" s="12">
        <v>34</v>
      </c>
      <c r="H13" s="12">
        <v>11</v>
      </c>
      <c r="I13" s="12">
        <v>9</v>
      </c>
      <c r="J13" s="12">
        <v>78</v>
      </c>
      <c r="K13" s="12">
        <v>72</v>
      </c>
      <c r="L13" s="12">
        <v>51</v>
      </c>
      <c r="M13" s="12">
        <v>29</v>
      </c>
      <c r="N13" s="12">
        <v>39</v>
      </c>
      <c r="O13" s="9">
        <f t="shared" si="0"/>
        <v>54.166666666666664</v>
      </c>
    </row>
    <row r="14" spans="1:15" ht="30">
      <c r="A14" s="1" t="s">
        <v>12</v>
      </c>
      <c r="B14" s="2" t="s">
        <v>31</v>
      </c>
      <c r="C14" s="12">
        <v>26</v>
      </c>
      <c r="D14" s="12">
        <v>27</v>
      </c>
      <c r="E14" s="12">
        <v>21</v>
      </c>
      <c r="F14" s="12">
        <v>28</v>
      </c>
      <c r="G14" s="12">
        <v>19</v>
      </c>
      <c r="H14" s="12">
        <v>19</v>
      </c>
      <c r="I14" s="12">
        <v>11</v>
      </c>
      <c r="J14" s="12">
        <v>6</v>
      </c>
      <c r="K14" s="12">
        <v>7</v>
      </c>
      <c r="L14" s="12">
        <v>28</v>
      </c>
      <c r="M14" s="12">
        <v>28</v>
      </c>
      <c r="N14" s="12">
        <v>41</v>
      </c>
      <c r="O14" s="9">
        <f t="shared" si="0"/>
        <v>21.75</v>
      </c>
    </row>
    <row r="15" spans="1:15" ht="30">
      <c r="A15" s="1" t="s">
        <v>13</v>
      </c>
      <c r="B15" s="2" t="s">
        <v>32</v>
      </c>
      <c r="C15" s="12">
        <v>60</v>
      </c>
      <c r="D15" s="12">
        <v>59</v>
      </c>
      <c r="E15" s="12">
        <v>115</v>
      </c>
      <c r="F15" s="12">
        <v>31</v>
      </c>
      <c r="G15" s="12">
        <v>34</v>
      </c>
      <c r="H15" s="12">
        <v>11</v>
      </c>
      <c r="I15" s="12">
        <v>88</v>
      </c>
      <c r="J15" s="12">
        <v>30</v>
      </c>
      <c r="K15" s="12">
        <v>68</v>
      </c>
      <c r="L15" s="12">
        <v>11</v>
      </c>
      <c r="M15" s="12">
        <v>29</v>
      </c>
      <c r="N15" s="12">
        <v>22</v>
      </c>
      <c r="O15" s="9">
        <f t="shared" si="0"/>
        <v>46.5</v>
      </c>
    </row>
    <row r="16" spans="1:15" ht="30">
      <c r="A16" s="1" t="s">
        <v>14</v>
      </c>
      <c r="B16" s="2" t="s">
        <v>33</v>
      </c>
      <c r="C16" s="12">
        <v>26</v>
      </c>
      <c r="D16" s="12">
        <v>25</v>
      </c>
      <c r="E16" s="12">
        <v>15</v>
      </c>
      <c r="F16" s="12">
        <v>28</v>
      </c>
      <c r="G16" s="12">
        <v>20</v>
      </c>
      <c r="H16" s="12">
        <v>20</v>
      </c>
      <c r="I16" s="12">
        <v>11</v>
      </c>
      <c r="J16" s="12">
        <v>13</v>
      </c>
      <c r="K16" s="12">
        <v>16</v>
      </c>
      <c r="L16" s="12">
        <v>25</v>
      </c>
      <c r="M16" s="12">
        <v>36</v>
      </c>
      <c r="N16" s="12">
        <v>42</v>
      </c>
      <c r="O16" s="9">
        <f t="shared" si="0"/>
        <v>23.083333333333332</v>
      </c>
    </row>
    <row r="17" spans="1:15" ht="30">
      <c r="A17" s="1" t="s">
        <v>15</v>
      </c>
      <c r="B17" s="2" t="s">
        <v>34</v>
      </c>
      <c r="C17" s="12">
        <v>2</v>
      </c>
      <c r="D17" s="12">
        <v>2</v>
      </c>
      <c r="E17" s="12">
        <v>2</v>
      </c>
      <c r="F17" s="12">
        <v>2</v>
      </c>
      <c r="G17" s="12">
        <v>2</v>
      </c>
      <c r="H17" s="12">
        <v>2</v>
      </c>
      <c r="I17" s="12">
        <v>2</v>
      </c>
      <c r="J17" s="12">
        <v>2</v>
      </c>
      <c r="K17" s="12">
        <v>2</v>
      </c>
      <c r="L17" s="12">
        <v>2</v>
      </c>
      <c r="M17" s="12">
        <v>2</v>
      </c>
      <c r="N17" s="12">
        <v>2</v>
      </c>
      <c r="O17" s="9">
        <f t="shared" si="0"/>
        <v>2</v>
      </c>
    </row>
    <row r="18" spans="1:15" ht="30">
      <c r="A18" s="1" t="s">
        <v>16</v>
      </c>
      <c r="B18" s="2" t="s">
        <v>23</v>
      </c>
      <c r="C18" s="12">
        <v>57</v>
      </c>
      <c r="D18" s="12">
        <v>55</v>
      </c>
      <c r="E18" s="12">
        <v>60</v>
      </c>
      <c r="F18" s="12">
        <v>54</v>
      </c>
      <c r="G18" s="12">
        <v>56</v>
      </c>
      <c r="H18" s="12">
        <v>74</v>
      </c>
      <c r="I18" s="12">
        <v>74</v>
      </c>
      <c r="J18" s="12">
        <v>59</v>
      </c>
      <c r="K18" s="12">
        <v>57</v>
      </c>
      <c r="L18" s="12">
        <v>59</v>
      </c>
      <c r="M18" s="12">
        <v>71</v>
      </c>
      <c r="N18" s="12">
        <v>68</v>
      </c>
      <c r="O18" s="9">
        <f t="shared" si="0"/>
        <v>62</v>
      </c>
    </row>
    <row r="19" spans="1:15" ht="30">
      <c r="A19" s="1" t="s">
        <v>18</v>
      </c>
      <c r="B19" s="2" t="s">
        <v>35</v>
      </c>
      <c r="C19" s="13">
        <v>54</v>
      </c>
      <c r="D19" s="13">
        <v>63</v>
      </c>
      <c r="E19" s="13">
        <v>93</v>
      </c>
      <c r="F19" s="13">
        <v>91</v>
      </c>
      <c r="G19" s="13">
        <v>93</v>
      </c>
      <c r="H19" s="13">
        <v>92</v>
      </c>
      <c r="I19" s="13">
        <v>87</v>
      </c>
      <c r="J19" s="13">
        <v>77</v>
      </c>
      <c r="K19" s="13">
        <v>57</v>
      </c>
      <c r="L19" s="13">
        <v>74</v>
      </c>
      <c r="M19" s="13">
        <v>91</v>
      </c>
      <c r="N19" s="13">
        <v>106</v>
      </c>
      <c r="O19" s="9">
        <f t="shared" si="0"/>
        <v>81.5</v>
      </c>
    </row>
    <row r="20" spans="1:15" ht="30">
      <c r="A20" s="1" t="s">
        <v>17</v>
      </c>
      <c r="B20" s="2" t="s">
        <v>36</v>
      </c>
      <c r="C20" s="25">
        <v>40</v>
      </c>
      <c r="D20" s="25">
        <v>44</v>
      </c>
      <c r="E20" s="25">
        <v>56</v>
      </c>
      <c r="F20" s="25">
        <v>45</v>
      </c>
      <c r="G20" s="25">
        <v>47</v>
      </c>
      <c r="H20" s="25">
        <v>9</v>
      </c>
      <c r="I20" s="25">
        <v>13</v>
      </c>
      <c r="J20" s="25">
        <v>31</v>
      </c>
      <c r="K20" s="25">
        <v>20</v>
      </c>
      <c r="L20" s="25">
        <v>22</v>
      </c>
      <c r="M20" s="25">
        <v>21</v>
      </c>
      <c r="N20" s="25">
        <v>22</v>
      </c>
      <c r="O20" s="9">
        <f t="shared" si="0"/>
        <v>30.833333333333332</v>
      </c>
    </row>
    <row r="22" ht="12.75">
      <c r="D22" s="18"/>
    </row>
    <row r="23" spans="1:4" ht="12.75">
      <c r="A23" s="29">
        <v>43832</v>
      </c>
      <c r="D23" s="18"/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32.28125" style="0" customWidth="1"/>
    <col min="2" max="2" width="11.57421875" style="0" customWidth="1"/>
    <col min="3" max="3" width="14.00390625" style="0" customWidth="1"/>
    <col min="4" max="4" width="12.8515625" style="0" customWidth="1"/>
    <col min="5" max="5" width="12.140625" style="0" customWidth="1"/>
    <col min="6" max="6" width="11.57421875" style="0" customWidth="1"/>
    <col min="7" max="7" width="12.7109375" style="0" customWidth="1"/>
    <col min="8" max="8" width="12.421875" style="0" customWidth="1"/>
    <col min="9" max="9" width="12.57421875" style="0" customWidth="1"/>
    <col min="10" max="10" width="12.421875" style="0" customWidth="1"/>
    <col min="11" max="11" width="15.00390625" style="0" customWidth="1"/>
    <col min="12" max="12" width="12.140625" style="0" customWidth="1"/>
    <col min="13" max="13" width="14.00390625" style="0" customWidth="1"/>
    <col min="14" max="14" width="13.421875" style="0" customWidth="1"/>
    <col min="15" max="15" width="18.28125" style="6" customWidth="1"/>
  </cols>
  <sheetData>
    <row r="1" spans="1:15" ht="13.5" thickBot="1">
      <c r="A1" s="30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5"/>
    </row>
    <row r="2" spans="1:15" ht="60">
      <c r="A2" s="3" t="s">
        <v>0</v>
      </c>
      <c r="B2" s="4" t="s">
        <v>19</v>
      </c>
      <c r="C2" s="19" t="s">
        <v>65</v>
      </c>
      <c r="D2" s="19" t="s">
        <v>66</v>
      </c>
      <c r="E2" s="19" t="s">
        <v>67</v>
      </c>
      <c r="F2" s="19" t="s">
        <v>68</v>
      </c>
      <c r="G2" s="19" t="s">
        <v>69</v>
      </c>
      <c r="H2" s="19" t="s">
        <v>70</v>
      </c>
      <c r="I2" s="19" t="s">
        <v>71</v>
      </c>
      <c r="J2" s="19" t="s">
        <v>72</v>
      </c>
      <c r="K2" s="19" t="s">
        <v>73</v>
      </c>
      <c r="L2" s="19" t="s">
        <v>74</v>
      </c>
      <c r="M2" s="19" t="s">
        <v>75</v>
      </c>
      <c r="N2" s="19" t="s">
        <v>76</v>
      </c>
      <c r="O2" s="8" t="s">
        <v>39</v>
      </c>
    </row>
    <row r="3" spans="1:15" ht="15">
      <c r="A3" s="1" t="s">
        <v>1</v>
      </c>
      <c r="B3" s="2" t="s">
        <v>20</v>
      </c>
      <c r="C3" s="10">
        <v>30</v>
      </c>
      <c r="D3" s="10">
        <v>28</v>
      </c>
      <c r="E3" s="10">
        <v>22</v>
      </c>
      <c r="F3" s="10">
        <v>28</v>
      </c>
      <c r="G3" s="10">
        <v>20</v>
      </c>
      <c r="H3" s="10">
        <v>17</v>
      </c>
      <c r="I3" s="10">
        <v>15</v>
      </c>
      <c r="J3" s="10">
        <v>59</v>
      </c>
      <c r="K3" s="10">
        <v>39</v>
      </c>
      <c r="L3" s="10">
        <v>52</v>
      </c>
      <c r="M3" s="10">
        <v>46</v>
      </c>
      <c r="N3" s="10">
        <v>46</v>
      </c>
      <c r="O3" s="9">
        <f>AVERAGE(C3:N3)</f>
        <v>33.5</v>
      </c>
    </row>
    <row r="4" spans="1:15" ht="45">
      <c r="A4" s="1" t="s">
        <v>2</v>
      </c>
      <c r="B4" s="2" t="s">
        <v>21</v>
      </c>
      <c r="C4" s="10">
        <v>36</v>
      </c>
      <c r="D4" s="10">
        <v>63</v>
      </c>
      <c r="E4" s="10">
        <v>39</v>
      </c>
      <c r="F4" s="10">
        <v>38</v>
      </c>
      <c r="G4" s="10">
        <v>59</v>
      </c>
      <c r="H4" s="10">
        <v>56</v>
      </c>
      <c r="I4" s="10">
        <v>75</v>
      </c>
      <c r="J4" s="10">
        <v>34</v>
      </c>
      <c r="K4" s="10">
        <v>3</v>
      </c>
      <c r="L4" s="10">
        <v>29</v>
      </c>
      <c r="M4" s="10">
        <v>47</v>
      </c>
      <c r="N4" s="10">
        <v>46</v>
      </c>
      <c r="O4" s="9">
        <f aca="true" t="shared" si="0" ref="O4:O20">AVERAGE(C4:N4)</f>
        <v>43.75</v>
      </c>
    </row>
    <row r="5" spans="1:15" ht="30">
      <c r="A5" s="1" t="s">
        <v>3</v>
      </c>
      <c r="B5" s="2" t="s">
        <v>22</v>
      </c>
      <c r="C5" s="10">
        <v>63</v>
      </c>
      <c r="D5" s="10">
        <v>67</v>
      </c>
      <c r="E5" s="10">
        <v>142</v>
      </c>
      <c r="F5" s="10">
        <v>74</v>
      </c>
      <c r="G5" s="10">
        <v>99</v>
      </c>
      <c r="H5" s="10">
        <v>64</v>
      </c>
      <c r="I5" s="10">
        <v>75</v>
      </c>
      <c r="J5" s="10">
        <v>73</v>
      </c>
      <c r="K5" s="10">
        <v>71</v>
      </c>
      <c r="L5" s="10">
        <v>72</v>
      </c>
      <c r="M5" s="10">
        <v>7</v>
      </c>
      <c r="N5" s="10">
        <v>39</v>
      </c>
      <c r="O5" s="9">
        <f t="shared" si="0"/>
        <v>70.5</v>
      </c>
    </row>
    <row r="6" spans="1:15" ht="15">
      <c r="A6" s="1" t="s">
        <v>4</v>
      </c>
      <c r="B6" s="2" t="s">
        <v>23</v>
      </c>
      <c r="C6" s="10">
        <v>281</v>
      </c>
      <c r="D6" s="10">
        <v>283</v>
      </c>
      <c r="E6" s="10">
        <v>272</v>
      </c>
      <c r="F6" s="10">
        <v>285</v>
      </c>
      <c r="G6" s="10">
        <v>237</v>
      </c>
      <c r="H6" s="10">
        <v>231</v>
      </c>
      <c r="I6" s="10">
        <v>229</v>
      </c>
      <c r="J6" s="10">
        <v>251</v>
      </c>
      <c r="K6" s="10">
        <v>229</v>
      </c>
      <c r="L6" s="10">
        <v>243</v>
      </c>
      <c r="M6" s="10">
        <v>210</v>
      </c>
      <c r="N6" s="10">
        <v>240</v>
      </c>
      <c r="O6" s="26">
        <f t="shared" si="0"/>
        <v>249.25</v>
      </c>
    </row>
    <row r="7" spans="1:15" ht="15">
      <c r="A7" s="1" t="s">
        <v>5</v>
      </c>
      <c r="B7" s="2" t="s">
        <v>24</v>
      </c>
      <c r="C7" s="10">
        <v>2</v>
      </c>
      <c r="D7" s="10">
        <v>2</v>
      </c>
      <c r="E7" s="10">
        <v>2</v>
      </c>
      <c r="F7" s="10">
        <v>2</v>
      </c>
      <c r="G7" s="10">
        <v>2</v>
      </c>
      <c r="H7" s="10">
        <v>2</v>
      </c>
      <c r="I7" s="10">
        <v>2</v>
      </c>
      <c r="J7" s="10">
        <v>2</v>
      </c>
      <c r="K7" s="10">
        <v>2</v>
      </c>
      <c r="L7" s="10">
        <v>2</v>
      </c>
      <c r="M7" s="10">
        <v>2</v>
      </c>
      <c r="N7" s="10">
        <v>2</v>
      </c>
      <c r="O7" s="9">
        <f t="shared" si="0"/>
        <v>2</v>
      </c>
    </row>
    <row r="8" spans="1:15" ht="30">
      <c r="A8" s="1" t="s">
        <v>6</v>
      </c>
      <c r="B8" s="2" t="s">
        <v>25</v>
      </c>
      <c r="C8" s="22">
        <v>29</v>
      </c>
      <c r="D8" s="22">
        <v>29</v>
      </c>
      <c r="E8" s="22">
        <v>21</v>
      </c>
      <c r="F8" s="22">
        <v>6</v>
      </c>
      <c r="G8" s="22">
        <v>31</v>
      </c>
      <c r="H8" s="22">
        <v>14</v>
      </c>
      <c r="I8" s="22">
        <v>7</v>
      </c>
      <c r="J8" s="22">
        <v>13</v>
      </c>
      <c r="K8" s="22">
        <v>8</v>
      </c>
      <c r="L8" s="22">
        <v>95</v>
      </c>
      <c r="M8" s="22">
        <v>20</v>
      </c>
      <c r="N8" s="22">
        <v>3</v>
      </c>
      <c r="O8" s="9">
        <f t="shared" si="0"/>
        <v>23</v>
      </c>
    </row>
    <row r="9" spans="1:15" ht="45">
      <c r="A9" s="1" t="s">
        <v>7</v>
      </c>
      <c r="B9" s="2" t="s">
        <v>26</v>
      </c>
      <c r="C9" s="10">
        <v>63</v>
      </c>
      <c r="D9" s="10">
        <v>67</v>
      </c>
      <c r="E9" s="10">
        <v>142</v>
      </c>
      <c r="F9" s="10">
        <v>74</v>
      </c>
      <c r="G9" s="10">
        <v>99</v>
      </c>
      <c r="H9" s="10">
        <v>64</v>
      </c>
      <c r="I9" s="10">
        <v>75</v>
      </c>
      <c r="J9" s="10">
        <v>59</v>
      </c>
      <c r="K9" s="10">
        <v>71</v>
      </c>
      <c r="L9" s="10">
        <v>72</v>
      </c>
      <c r="M9" s="10">
        <v>7</v>
      </c>
      <c r="N9" s="10">
        <v>39</v>
      </c>
      <c r="O9" s="9">
        <f t="shared" si="0"/>
        <v>69.33333333333333</v>
      </c>
    </row>
    <row r="10" spans="1:15" ht="30">
      <c r="A10" s="1" t="s">
        <v>8</v>
      </c>
      <c r="B10" s="2" t="s">
        <v>27</v>
      </c>
      <c r="C10" s="10">
        <v>57</v>
      </c>
      <c r="D10" s="10">
        <v>69</v>
      </c>
      <c r="E10" s="10">
        <v>70</v>
      </c>
      <c r="F10" s="10">
        <v>61</v>
      </c>
      <c r="G10" s="10">
        <v>61</v>
      </c>
      <c r="H10" s="10">
        <v>57</v>
      </c>
      <c r="I10" s="10">
        <v>66</v>
      </c>
      <c r="J10" s="10">
        <v>61</v>
      </c>
      <c r="K10" s="10">
        <v>62</v>
      </c>
      <c r="L10" s="10">
        <v>72</v>
      </c>
      <c r="M10" s="10">
        <v>74</v>
      </c>
      <c r="N10" s="10">
        <v>74</v>
      </c>
      <c r="O10" s="9">
        <f t="shared" si="0"/>
        <v>65.33333333333333</v>
      </c>
    </row>
    <row r="11" spans="1:15" ht="30">
      <c r="A11" s="1" t="s">
        <v>9</v>
      </c>
      <c r="B11" s="2" t="s">
        <v>28</v>
      </c>
      <c r="C11" s="10">
        <v>2</v>
      </c>
      <c r="D11" s="10">
        <v>2</v>
      </c>
      <c r="E11" s="10">
        <v>2</v>
      </c>
      <c r="F11" s="10">
        <v>2</v>
      </c>
      <c r="G11" s="10">
        <v>2</v>
      </c>
      <c r="H11" s="10">
        <v>2</v>
      </c>
      <c r="I11" s="10">
        <v>2</v>
      </c>
      <c r="J11" s="10">
        <v>2</v>
      </c>
      <c r="K11" s="10">
        <v>2</v>
      </c>
      <c r="L11" s="10">
        <v>2</v>
      </c>
      <c r="M11" s="10">
        <v>2</v>
      </c>
      <c r="N11" s="10">
        <v>2</v>
      </c>
      <c r="O11" s="9">
        <f t="shared" si="0"/>
        <v>2</v>
      </c>
    </row>
    <row r="12" spans="1:15" ht="30">
      <c r="A12" s="1" t="s">
        <v>10</v>
      </c>
      <c r="B12" s="2" t="s">
        <v>29</v>
      </c>
      <c r="C12" s="10">
        <v>2</v>
      </c>
      <c r="D12" s="10">
        <v>2</v>
      </c>
      <c r="E12" s="10">
        <v>2</v>
      </c>
      <c r="F12" s="10">
        <v>2</v>
      </c>
      <c r="G12" s="10">
        <v>2</v>
      </c>
      <c r="H12" s="10">
        <v>2</v>
      </c>
      <c r="I12" s="10">
        <v>2</v>
      </c>
      <c r="J12" s="10">
        <v>2</v>
      </c>
      <c r="K12" s="10">
        <v>2</v>
      </c>
      <c r="L12" s="10">
        <v>2</v>
      </c>
      <c r="M12" s="10">
        <v>2</v>
      </c>
      <c r="N12" s="10">
        <v>2</v>
      </c>
      <c r="O12" s="9">
        <f t="shared" si="0"/>
        <v>2</v>
      </c>
    </row>
    <row r="13" spans="1:15" ht="60">
      <c r="A13" s="1" t="s">
        <v>11</v>
      </c>
      <c r="B13" s="2" t="s">
        <v>30</v>
      </c>
      <c r="C13" s="10">
        <v>65</v>
      </c>
      <c r="D13" s="10">
        <v>77</v>
      </c>
      <c r="E13" s="10">
        <v>115</v>
      </c>
      <c r="F13" s="10">
        <v>96</v>
      </c>
      <c r="G13" s="10">
        <v>72</v>
      </c>
      <c r="H13" s="10">
        <v>32</v>
      </c>
      <c r="I13" s="10">
        <v>9</v>
      </c>
      <c r="J13" s="10">
        <v>79</v>
      </c>
      <c r="K13" s="10">
        <v>72</v>
      </c>
      <c r="L13" s="10">
        <v>62</v>
      </c>
      <c r="M13" s="10">
        <v>32</v>
      </c>
      <c r="N13" s="10">
        <v>39</v>
      </c>
      <c r="O13" s="9">
        <f t="shared" si="0"/>
        <v>62.5</v>
      </c>
    </row>
    <row r="14" spans="1:15" ht="30">
      <c r="A14" s="1" t="s">
        <v>12</v>
      </c>
      <c r="B14" s="2" t="s">
        <v>31</v>
      </c>
      <c r="C14" s="10">
        <v>41</v>
      </c>
      <c r="D14" s="10">
        <v>70</v>
      </c>
      <c r="E14" s="10">
        <v>33</v>
      </c>
      <c r="F14" s="10">
        <v>46</v>
      </c>
      <c r="G14" s="10">
        <v>36</v>
      </c>
      <c r="H14" s="10">
        <v>66</v>
      </c>
      <c r="I14" s="10">
        <v>45</v>
      </c>
      <c r="J14" s="10">
        <v>11</v>
      </c>
      <c r="K14" s="10">
        <v>19</v>
      </c>
      <c r="L14" s="10">
        <v>42</v>
      </c>
      <c r="M14" s="10">
        <v>37</v>
      </c>
      <c r="N14" s="10">
        <v>44</v>
      </c>
      <c r="O14" s="9">
        <f t="shared" si="0"/>
        <v>40.833333333333336</v>
      </c>
    </row>
    <row r="15" spans="1:15" ht="30">
      <c r="A15" s="1" t="s">
        <v>13</v>
      </c>
      <c r="B15" s="2" t="s">
        <v>32</v>
      </c>
      <c r="C15" s="10">
        <v>64</v>
      </c>
      <c r="D15" s="10">
        <v>65</v>
      </c>
      <c r="E15" s="10">
        <v>137</v>
      </c>
      <c r="F15" s="10">
        <v>32</v>
      </c>
      <c r="G15" s="10">
        <v>72</v>
      </c>
      <c r="H15" s="10">
        <v>32</v>
      </c>
      <c r="I15" s="10">
        <v>94</v>
      </c>
      <c r="J15" s="10">
        <v>76</v>
      </c>
      <c r="K15" s="10">
        <v>68</v>
      </c>
      <c r="L15" s="10">
        <v>39</v>
      </c>
      <c r="M15" s="10">
        <v>32</v>
      </c>
      <c r="N15" s="10">
        <v>31</v>
      </c>
      <c r="O15" s="9">
        <f t="shared" si="0"/>
        <v>61.833333333333336</v>
      </c>
    </row>
    <row r="16" spans="1:15" ht="30">
      <c r="A16" s="1" t="s">
        <v>14</v>
      </c>
      <c r="B16" s="2" t="s">
        <v>33</v>
      </c>
      <c r="C16" s="10">
        <v>30</v>
      </c>
      <c r="D16" s="10">
        <v>28</v>
      </c>
      <c r="E16" s="10">
        <v>17</v>
      </c>
      <c r="F16" s="10">
        <v>28</v>
      </c>
      <c r="G16" s="10">
        <v>20</v>
      </c>
      <c r="H16" s="10">
        <v>20</v>
      </c>
      <c r="I16" s="10">
        <v>11</v>
      </c>
      <c r="J16" s="10">
        <v>13</v>
      </c>
      <c r="K16" s="10">
        <v>16</v>
      </c>
      <c r="L16" s="10">
        <v>27</v>
      </c>
      <c r="M16" s="10">
        <v>44</v>
      </c>
      <c r="N16" s="10">
        <v>42</v>
      </c>
      <c r="O16" s="9">
        <f t="shared" si="0"/>
        <v>24.666666666666668</v>
      </c>
    </row>
    <row r="17" spans="1:15" ht="30">
      <c r="A17" s="1" t="s">
        <v>15</v>
      </c>
      <c r="B17" s="2" t="s">
        <v>34</v>
      </c>
      <c r="C17" s="10">
        <v>2</v>
      </c>
      <c r="D17" s="10">
        <v>2</v>
      </c>
      <c r="E17" s="10">
        <v>2</v>
      </c>
      <c r="F17" s="10">
        <v>2</v>
      </c>
      <c r="G17" s="10">
        <v>2</v>
      </c>
      <c r="H17" s="10">
        <v>2</v>
      </c>
      <c r="I17" s="10">
        <v>2</v>
      </c>
      <c r="J17" s="10">
        <v>2</v>
      </c>
      <c r="K17" s="10">
        <v>2</v>
      </c>
      <c r="L17" s="10">
        <v>2</v>
      </c>
      <c r="M17" s="10">
        <v>2</v>
      </c>
      <c r="N17" s="10">
        <v>2</v>
      </c>
      <c r="O17" s="9">
        <f t="shared" si="0"/>
        <v>2</v>
      </c>
    </row>
    <row r="18" spans="1:15" ht="30">
      <c r="A18" s="1" t="s">
        <v>16</v>
      </c>
      <c r="B18" s="2" t="s">
        <v>23</v>
      </c>
      <c r="C18" s="10">
        <v>77</v>
      </c>
      <c r="D18" s="10">
        <v>84</v>
      </c>
      <c r="E18" s="10">
        <v>89</v>
      </c>
      <c r="F18" s="10">
        <v>95</v>
      </c>
      <c r="G18" s="10">
        <v>114</v>
      </c>
      <c r="H18" s="10">
        <v>106</v>
      </c>
      <c r="I18" s="10">
        <v>107</v>
      </c>
      <c r="J18" s="10">
        <v>87</v>
      </c>
      <c r="K18" s="10">
        <v>85</v>
      </c>
      <c r="L18" s="10">
        <v>90</v>
      </c>
      <c r="M18" s="10">
        <v>95</v>
      </c>
      <c r="N18" s="10">
        <v>91</v>
      </c>
      <c r="O18" s="9">
        <f t="shared" si="0"/>
        <v>93.33333333333333</v>
      </c>
    </row>
    <row r="19" spans="1:15" ht="30">
      <c r="A19" s="1" t="s">
        <v>18</v>
      </c>
      <c r="B19" s="2" t="s">
        <v>35</v>
      </c>
      <c r="C19" s="10">
        <v>81</v>
      </c>
      <c r="D19" s="10">
        <v>95</v>
      </c>
      <c r="E19" s="10">
        <v>120</v>
      </c>
      <c r="F19" s="10">
        <v>144</v>
      </c>
      <c r="G19" s="10">
        <v>115</v>
      </c>
      <c r="H19" s="10">
        <v>122</v>
      </c>
      <c r="I19" s="10">
        <v>100</v>
      </c>
      <c r="J19" s="10">
        <v>98</v>
      </c>
      <c r="K19" s="10">
        <v>114</v>
      </c>
      <c r="L19" s="10">
        <v>102</v>
      </c>
      <c r="M19" s="10">
        <v>100</v>
      </c>
      <c r="N19" s="10">
        <v>122</v>
      </c>
      <c r="O19" s="9">
        <f t="shared" si="0"/>
        <v>109.41666666666667</v>
      </c>
    </row>
    <row r="20" spans="1:15" ht="30">
      <c r="A20" s="1" t="s">
        <v>17</v>
      </c>
      <c r="B20" s="2" t="s">
        <v>36</v>
      </c>
      <c r="C20" s="17">
        <v>46</v>
      </c>
      <c r="D20" s="17">
        <v>49</v>
      </c>
      <c r="E20" s="17">
        <v>57</v>
      </c>
      <c r="F20" s="17">
        <v>51</v>
      </c>
      <c r="G20" s="17">
        <v>48</v>
      </c>
      <c r="H20" s="17">
        <v>20</v>
      </c>
      <c r="I20" s="17">
        <v>38</v>
      </c>
      <c r="J20" s="17">
        <v>47</v>
      </c>
      <c r="K20" s="17">
        <v>36</v>
      </c>
      <c r="L20" s="17">
        <v>27</v>
      </c>
      <c r="M20" s="17">
        <v>31</v>
      </c>
      <c r="N20" s="17">
        <v>29</v>
      </c>
      <c r="O20" s="9">
        <f t="shared" si="0"/>
        <v>39.916666666666664</v>
      </c>
    </row>
    <row r="22" ht="12.75">
      <c r="A22" s="29">
        <v>43832</v>
      </c>
    </row>
    <row r="23" ht="15">
      <c r="A23" s="7"/>
    </row>
  </sheetData>
  <sheetProtection/>
  <mergeCells count="1">
    <mergeCell ref="A1:N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BESTA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galimberti.l</dc:creator>
  <cp:keywords/>
  <dc:description/>
  <cp:lastModifiedBy>Meroni Patrizia</cp:lastModifiedBy>
  <cp:lastPrinted>2019-09-17T12:44:43Z</cp:lastPrinted>
  <dcterms:created xsi:type="dcterms:W3CDTF">2014-01-15T10:16:36Z</dcterms:created>
  <dcterms:modified xsi:type="dcterms:W3CDTF">2020-01-07T13:08:52Z</dcterms:modified>
  <cp:category/>
  <cp:version/>
  <cp:contentType/>
  <cp:contentStatus/>
</cp:coreProperties>
</file>